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24226"/>
  <mc:AlternateContent xmlns:mc="http://schemas.openxmlformats.org/markup-compatibility/2006">
    <mc:Choice Requires="x15">
      <x15ac:absPath xmlns:x15ac="http://schemas.microsoft.com/office/spreadsheetml/2010/11/ac" url="\\DOMAINSRV\dir\Izvestai po kvartali_OBD_DZO\2019\3К2019\OBD\"/>
    </mc:Choice>
  </mc:AlternateContent>
  <xr:revisionPtr revIDLastSave="0" documentId="13_ncr:1_{DF587B20-32C5-4BEF-BE0A-221D3E55A6B1}"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'1'!$D$1:$U$43</definedName>
    <definedName name="_xlnm.Print_Area" localSheetId="2">'2'!$D$1:$W$46</definedName>
    <definedName name="_xlnm.Print_Area" localSheetId="3">'3'!$A$1:$R$43</definedName>
    <definedName name="_xlnm.Print_Area" localSheetId="4">'4'!$D$1:$W$43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41" i="5" l="1"/>
  <c r="D39" i="5"/>
  <c r="D40" i="5"/>
  <c r="D5" i="5"/>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4" i="5"/>
  <c r="W41" i="5"/>
  <c r="V41" i="5"/>
  <c r="U41" i="5"/>
  <c r="T41" i="5"/>
  <c r="S41" i="5"/>
  <c r="R41" i="5"/>
  <c r="Q41" i="5"/>
  <c r="P41" i="5"/>
  <c r="O41" i="5"/>
  <c r="N41" i="5"/>
  <c r="M41" i="5"/>
  <c r="L41" i="5"/>
  <c r="K41" i="5"/>
  <c r="J41" i="5"/>
  <c r="I41" i="5"/>
  <c r="H41" i="5"/>
  <c r="G41" i="5"/>
  <c r="F41" i="5"/>
  <c r="E41" i="5"/>
  <c r="W40" i="5"/>
  <c r="V40" i="5"/>
  <c r="U40" i="5"/>
  <c r="T40" i="5"/>
  <c r="S40" i="5"/>
  <c r="R40" i="5"/>
  <c r="Q40" i="5"/>
  <c r="P40" i="5"/>
  <c r="O40" i="5"/>
  <c r="N40" i="5"/>
  <c r="M40" i="5"/>
  <c r="L40" i="5"/>
  <c r="K40" i="5"/>
  <c r="J40" i="5"/>
  <c r="I40" i="5"/>
  <c r="H40" i="5"/>
  <c r="G40" i="5"/>
  <c r="F40" i="5"/>
  <c r="E40" i="5"/>
  <c r="W39" i="5"/>
  <c r="V39" i="5"/>
  <c r="U39" i="5"/>
  <c r="T39" i="5"/>
  <c r="S39" i="5"/>
  <c r="R39" i="5"/>
  <c r="Q39" i="5"/>
  <c r="P39" i="5"/>
  <c r="O39" i="5"/>
  <c r="N39" i="5"/>
  <c r="M39" i="5"/>
  <c r="L39" i="5"/>
  <c r="K39" i="5"/>
  <c r="J39" i="5"/>
  <c r="I39" i="5"/>
  <c r="H39" i="5"/>
  <c r="G39" i="5"/>
  <c r="F39" i="5"/>
  <c r="E39" i="5"/>
  <c r="W38" i="5"/>
  <c r="V38" i="5"/>
  <c r="U38" i="5"/>
  <c r="T38" i="5"/>
  <c r="S38" i="5"/>
  <c r="R38" i="5"/>
  <c r="Q38" i="5"/>
  <c r="P38" i="5"/>
  <c r="O38" i="5"/>
  <c r="N38" i="5"/>
  <c r="M38" i="5"/>
  <c r="L38" i="5"/>
  <c r="K38" i="5"/>
  <c r="J38" i="5"/>
  <c r="I38" i="5"/>
  <c r="H38" i="5"/>
  <c r="G38" i="5"/>
  <c r="F38" i="5"/>
  <c r="E38" i="5"/>
  <c r="W37" i="5"/>
  <c r="V37" i="5"/>
  <c r="U37" i="5"/>
  <c r="T37" i="5"/>
  <c r="S37" i="5"/>
  <c r="R37" i="5"/>
  <c r="Q37" i="5"/>
  <c r="P37" i="5"/>
  <c r="O37" i="5"/>
  <c r="N37" i="5"/>
  <c r="M37" i="5"/>
  <c r="L37" i="5"/>
  <c r="K37" i="5"/>
  <c r="J37" i="5"/>
  <c r="I37" i="5"/>
  <c r="H37" i="5"/>
  <c r="G37" i="5"/>
  <c r="F37" i="5"/>
  <c r="E37" i="5"/>
  <c r="W36" i="5"/>
  <c r="V36" i="5"/>
  <c r="U36" i="5"/>
  <c r="T36" i="5"/>
  <c r="S36" i="5"/>
  <c r="R36" i="5"/>
  <c r="Q36" i="5"/>
  <c r="P36" i="5"/>
  <c r="O36" i="5"/>
  <c r="N36" i="5"/>
  <c r="M36" i="5"/>
  <c r="L36" i="5"/>
  <c r="K36" i="5"/>
  <c r="J36" i="5"/>
  <c r="I36" i="5"/>
  <c r="H36" i="5"/>
  <c r="G36" i="5"/>
  <c r="F36" i="5"/>
  <c r="E36" i="5"/>
  <c r="W35" i="5"/>
  <c r="V35" i="5"/>
  <c r="U35" i="5"/>
  <c r="T35" i="5"/>
  <c r="S35" i="5"/>
  <c r="R35" i="5"/>
  <c r="Q35" i="5"/>
  <c r="P35" i="5"/>
  <c r="O35" i="5"/>
  <c r="N35" i="5"/>
  <c r="M35" i="5"/>
  <c r="L35" i="5"/>
  <c r="K35" i="5"/>
  <c r="J35" i="5"/>
  <c r="I35" i="5"/>
  <c r="H35" i="5"/>
  <c r="G35" i="5"/>
  <c r="F35" i="5"/>
  <c r="E35" i="5"/>
  <c r="W34" i="5"/>
  <c r="V34" i="5"/>
  <c r="U34" i="5"/>
  <c r="T34" i="5"/>
  <c r="S34" i="5"/>
  <c r="R34" i="5"/>
  <c r="Q34" i="5"/>
  <c r="P34" i="5"/>
  <c r="O34" i="5"/>
  <c r="N34" i="5"/>
  <c r="M34" i="5"/>
  <c r="L34" i="5"/>
  <c r="K34" i="5"/>
  <c r="J34" i="5"/>
  <c r="I34" i="5"/>
  <c r="H34" i="5"/>
  <c r="G34" i="5"/>
  <c r="F34" i="5"/>
  <c r="E34" i="5"/>
  <c r="W33" i="5"/>
  <c r="V33" i="5"/>
  <c r="U33" i="5"/>
  <c r="T33" i="5"/>
  <c r="S33" i="5"/>
  <c r="R33" i="5"/>
  <c r="Q33" i="5"/>
  <c r="P33" i="5"/>
  <c r="O33" i="5"/>
  <c r="N33" i="5"/>
  <c r="M33" i="5"/>
  <c r="L33" i="5"/>
  <c r="K33" i="5"/>
  <c r="J33" i="5"/>
  <c r="I33" i="5"/>
  <c r="H33" i="5"/>
  <c r="G33" i="5"/>
  <c r="F33" i="5"/>
  <c r="E33" i="5"/>
  <c r="W32" i="5"/>
  <c r="V32" i="5"/>
  <c r="U32" i="5"/>
  <c r="T32" i="5"/>
  <c r="S32" i="5"/>
  <c r="R32" i="5"/>
  <c r="Q32" i="5"/>
  <c r="P32" i="5"/>
  <c r="O32" i="5"/>
  <c r="N32" i="5"/>
  <c r="M32" i="5"/>
  <c r="L32" i="5"/>
  <c r="K32" i="5"/>
  <c r="J32" i="5"/>
  <c r="I32" i="5"/>
  <c r="H32" i="5"/>
  <c r="G32" i="5"/>
  <c r="F32" i="5"/>
  <c r="E32" i="5"/>
  <c r="W31" i="5"/>
  <c r="V31" i="5"/>
  <c r="U31" i="5"/>
  <c r="T31" i="5"/>
  <c r="S31" i="5"/>
  <c r="R31" i="5"/>
  <c r="Q31" i="5"/>
  <c r="P31" i="5"/>
  <c r="O31" i="5"/>
  <c r="N31" i="5"/>
  <c r="M31" i="5"/>
  <c r="L31" i="5"/>
  <c r="K31" i="5"/>
  <c r="J31" i="5"/>
  <c r="I31" i="5"/>
  <c r="H31" i="5"/>
  <c r="G31" i="5"/>
  <c r="F31" i="5"/>
  <c r="E31" i="5"/>
  <c r="W30" i="5"/>
  <c r="V30" i="5"/>
  <c r="U30" i="5"/>
  <c r="T30" i="5"/>
  <c r="S30" i="5"/>
  <c r="R30" i="5"/>
  <c r="Q30" i="5"/>
  <c r="P30" i="5"/>
  <c r="O30" i="5"/>
  <c r="N30" i="5"/>
  <c r="M30" i="5"/>
  <c r="L30" i="5"/>
  <c r="K30" i="5"/>
  <c r="J30" i="5"/>
  <c r="I30" i="5"/>
  <c r="H30" i="5"/>
  <c r="G30" i="5"/>
  <c r="F30" i="5"/>
  <c r="E30" i="5"/>
  <c r="W29" i="5"/>
  <c r="V29" i="5"/>
  <c r="U29" i="5"/>
  <c r="T29" i="5"/>
  <c r="S29" i="5"/>
  <c r="R29" i="5"/>
  <c r="Q29" i="5"/>
  <c r="P29" i="5"/>
  <c r="O29" i="5"/>
  <c r="N29" i="5"/>
  <c r="M29" i="5"/>
  <c r="L29" i="5"/>
  <c r="K29" i="5"/>
  <c r="J29" i="5"/>
  <c r="I29" i="5"/>
  <c r="H29" i="5"/>
  <c r="G29" i="5"/>
  <c r="F29" i="5"/>
  <c r="E29" i="5"/>
  <c r="W28" i="5"/>
  <c r="V28" i="5"/>
  <c r="U28" i="5"/>
  <c r="T28" i="5"/>
  <c r="S28" i="5"/>
  <c r="R28" i="5"/>
  <c r="Q28" i="5"/>
  <c r="P28" i="5"/>
  <c r="O28" i="5"/>
  <c r="N28" i="5"/>
  <c r="M28" i="5"/>
  <c r="L28" i="5"/>
  <c r="K28" i="5"/>
  <c r="J28" i="5"/>
  <c r="I28" i="5"/>
  <c r="H28" i="5"/>
  <c r="G28" i="5"/>
  <c r="F28" i="5"/>
  <c r="E28" i="5"/>
  <c r="W27" i="5"/>
  <c r="V27" i="5"/>
  <c r="U27" i="5"/>
  <c r="T27" i="5"/>
  <c r="S27" i="5"/>
  <c r="R27" i="5"/>
  <c r="Q27" i="5"/>
  <c r="P27" i="5"/>
  <c r="O27" i="5"/>
  <c r="N27" i="5"/>
  <c r="M27" i="5"/>
  <c r="L27" i="5"/>
  <c r="K27" i="5"/>
  <c r="J27" i="5"/>
  <c r="I27" i="5"/>
  <c r="H27" i="5"/>
  <c r="G27" i="5"/>
  <c r="F27" i="5"/>
  <c r="E27" i="5"/>
  <c r="W26" i="5"/>
  <c r="V26" i="5"/>
  <c r="U26" i="5"/>
  <c r="T26" i="5"/>
  <c r="S26" i="5"/>
  <c r="R26" i="5"/>
  <c r="Q26" i="5"/>
  <c r="P26" i="5"/>
  <c r="O26" i="5"/>
  <c r="N26" i="5"/>
  <c r="M26" i="5"/>
  <c r="L26" i="5"/>
  <c r="K26" i="5"/>
  <c r="J26" i="5"/>
  <c r="I26" i="5"/>
  <c r="H26" i="5"/>
  <c r="G26" i="5"/>
  <c r="F26" i="5"/>
  <c r="E26" i="5"/>
  <c r="W25" i="5"/>
  <c r="V25" i="5"/>
  <c r="U25" i="5"/>
  <c r="T25" i="5"/>
  <c r="S25" i="5"/>
  <c r="R25" i="5"/>
  <c r="Q25" i="5"/>
  <c r="P25" i="5"/>
  <c r="O25" i="5"/>
  <c r="N25" i="5"/>
  <c r="M25" i="5"/>
  <c r="L25" i="5"/>
  <c r="K25" i="5"/>
  <c r="J25" i="5"/>
  <c r="I25" i="5"/>
  <c r="H25" i="5"/>
  <c r="G25" i="5"/>
  <c r="F25" i="5"/>
  <c r="E25" i="5"/>
  <c r="W24" i="5"/>
  <c r="V24" i="5"/>
  <c r="U24" i="5"/>
  <c r="T24" i="5"/>
  <c r="S24" i="5"/>
  <c r="R24" i="5"/>
  <c r="Q24" i="5"/>
  <c r="P24" i="5"/>
  <c r="O24" i="5"/>
  <c r="N24" i="5"/>
  <c r="M24" i="5"/>
  <c r="L24" i="5"/>
  <c r="K24" i="5"/>
  <c r="J24" i="5"/>
  <c r="I24" i="5"/>
  <c r="H24" i="5"/>
  <c r="G24" i="5"/>
  <c r="F24" i="5"/>
  <c r="E24" i="5"/>
  <c r="W23" i="5"/>
  <c r="V23" i="5"/>
  <c r="U23" i="5"/>
  <c r="T23" i="5"/>
  <c r="S23" i="5"/>
  <c r="R23" i="5"/>
  <c r="Q23" i="5"/>
  <c r="P23" i="5"/>
  <c r="O23" i="5"/>
  <c r="N23" i="5"/>
  <c r="M23" i="5"/>
  <c r="L23" i="5"/>
  <c r="K23" i="5"/>
  <c r="J23" i="5"/>
  <c r="I23" i="5"/>
  <c r="H23" i="5"/>
  <c r="G23" i="5"/>
  <c r="F23" i="5"/>
  <c r="E23" i="5"/>
  <c r="W22" i="5"/>
  <c r="V22" i="5"/>
  <c r="U22" i="5"/>
  <c r="T22" i="5"/>
  <c r="S22" i="5"/>
  <c r="R22" i="5"/>
  <c r="Q22" i="5"/>
  <c r="P22" i="5"/>
  <c r="O22" i="5"/>
  <c r="N22" i="5"/>
  <c r="M22" i="5"/>
  <c r="L22" i="5"/>
  <c r="K22" i="5"/>
  <c r="J22" i="5"/>
  <c r="I22" i="5"/>
  <c r="H22" i="5"/>
  <c r="G22" i="5"/>
  <c r="F22" i="5"/>
  <c r="E22" i="5"/>
  <c r="W21" i="5"/>
  <c r="V21" i="5"/>
  <c r="U21" i="5"/>
  <c r="T21" i="5"/>
  <c r="S21" i="5"/>
  <c r="R21" i="5"/>
  <c r="Q21" i="5"/>
  <c r="P21" i="5"/>
  <c r="O21" i="5"/>
  <c r="N21" i="5"/>
  <c r="M21" i="5"/>
  <c r="L21" i="5"/>
  <c r="K21" i="5"/>
  <c r="J21" i="5"/>
  <c r="I21" i="5"/>
  <c r="H21" i="5"/>
  <c r="G21" i="5"/>
  <c r="F21" i="5"/>
  <c r="E21" i="5"/>
  <c r="W20" i="5"/>
  <c r="V20" i="5"/>
  <c r="U20" i="5"/>
  <c r="T20" i="5"/>
  <c r="S20" i="5"/>
  <c r="R20" i="5"/>
  <c r="Q20" i="5"/>
  <c r="P20" i="5"/>
  <c r="O20" i="5"/>
  <c r="N20" i="5"/>
  <c r="M20" i="5"/>
  <c r="L20" i="5"/>
  <c r="K20" i="5"/>
  <c r="J20" i="5"/>
  <c r="I20" i="5"/>
  <c r="H20" i="5"/>
  <c r="G20" i="5"/>
  <c r="F20" i="5"/>
  <c r="E20" i="5"/>
  <c r="W19" i="5"/>
  <c r="V19" i="5"/>
  <c r="U19" i="5"/>
  <c r="T19" i="5"/>
  <c r="S19" i="5"/>
  <c r="R19" i="5"/>
  <c r="Q19" i="5"/>
  <c r="P19" i="5"/>
  <c r="O19" i="5"/>
  <c r="N19" i="5"/>
  <c r="M19" i="5"/>
  <c r="L19" i="5"/>
  <c r="K19" i="5"/>
  <c r="J19" i="5"/>
  <c r="I19" i="5"/>
  <c r="H19" i="5"/>
  <c r="G19" i="5"/>
  <c r="F19" i="5"/>
  <c r="E19" i="5"/>
  <c r="W18" i="5"/>
  <c r="V18" i="5"/>
  <c r="U18" i="5"/>
  <c r="T18" i="5"/>
  <c r="S18" i="5"/>
  <c r="R18" i="5"/>
  <c r="Q18" i="5"/>
  <c r="P18" i="5"/>
  <c r="O18" i="5"/>
  <c r="N18" i="5"/>
  <c r="M18" i="5"/>
  <c r="L18" i="5"/>
  <c r="K18" i="5"/>
  <c r="J18" i="5"/>
  <c r="I18" i="5"/>
  <c r="H18" i="5"/>
  <c r="G18" i="5"/>
  <c r="F18" i="5"/>
  <c r="E18" i="5"/>
  <c r="W17" i="5"/>
  <c r="V17" i="5"/>
  <c r="U17" i="5"/>
  <c r="T17" i="5"/>
  <c r="S17" i="5"/>
  <c r="R17" i="5"/>
  <c r="Q17" i="5"/>
  <c r="P17" i="5"/>
  <c r="O17" i="5"/>
  <c r="N17" i="5"/>
  <c r="M17" i="5"/>
  <c r="L17" i="5"/>
  <c r="K17" i="5"/>
  <c r="J17" i="5"/>
  <c r="I17" i="5"/>
  <c r="H17" i="5"/>
  <c r="G17" i="5"/>
  <c r="F17" i="5"/>
  <c r="E17" i="5"/>
  <c r="W16" i="5"/>
  <c r="V16" i="5"/>
  <c r="U16" i="5"/>
  <c r="T16" i="5"/>
  <c r="S16" i="5"/>
  <c r="R16" i="5"/>
  <c r="Q16" i="5"/>
  <c r="P16" i="5"/>
  <c r="O16" i="5"/>
  <c r="N16" i="5"/>
  <c r="M16" i="5"/>
  <c r="L16" i="5"/>
  <c r="K16" i="5"/>
  <c r="J16" i="5"/>
  <c r="I16" i="5"/>
  <c r="H16" i="5"/>
  <c r="G16" i="5"/>
  <c r="F16" i="5"/>
  <c r="E16" i="5"/>
  <c r="W15" i="5"/>
  <c r="V15" i="5"/>
  <c r="U15" i="5"/>
  <c r="T15" i="5"/>
  <c r="S15" i="5"/>
  <c r="R15" i="5"/>
  <c r="Q15" i="5"/>
  <c r="P15" i="5"/>
  <c r="O15" i="5"/>
  <c r="N15" i="5"/>
  <c r="M15" i="5"/>
  <c r="L15" i="5"/>
  <c r="K15" i="5"/>
  <c r="J15" i="5"/>
  <c r="I15" i="5"/>
  <c r="H15" i="5"/>
  <c r="G15" i="5"/>
  <c r="F15" i="5"/>
  <c r="E15" i="5"/>
  <c r="W14" i="5"/>
  <c r="V14" i="5"/>
  <c r="U14" i="5"/>
  <c r="T14" i="5"/>
  <c r="S14" i="5"/>
  <c r="R14" i="5"/>
  <c r="Q14" i="5"/>
  <c r="P14" i="5"/>
  <c r="O14" i="5"/>
  <c r="N14" i="5"/>
  <c r="M14" i="5"/>
  <c r="L14" i="5"/>
  <c r="K14" i="5"/>
  <c r="J14" i="5"/>
  <c r="I14" i="5"/>
  <c r="H14" i="5"/>
  <c r="G14" i="5"/>
  <c r="F14" i="5"/>
  <c r="E14" i="5"/>
  <c r="W13" i="5"/>
  <c r="V13" i="5"/>
  <c r="U13" i="5"/>
  <c r="T13" i="5"/>
  <c r="S13" i="5"/>
  <c r="R13" i="5"/>
  <c r="Q13" i="5"/>
  <c r="P13" i="5"/>
  <c r="O13" i="5"/>
  <c r="N13" i="5"/>
  <c r="M13" i="5"/>
  <c r="L13" i="5"/>
  <c r="K13" i="5"/>
  <c r="J13" i="5"/>
  <c r="I13" i="5"/>
  <c r="H13" i="5"/>
  <c r="G13" i="5"/>
  <c r="F13" i="5"/>
  <c r="E13" i="5"/>
  <c r="W12" i="5"/>
  <c r="V12" i="5"/>
  <c r="U12" i="5"/>
  <c r="T12" i="5"/>
  <c r="S12" i="5"/>
  <c r="R12" i="5"/>
  <c r="Q12" i="5"/>
  <c r="P12" i="5"/>
  <c r="O12" i="5"/>
  <c r="N12" i="5"/>
  <c r="M12" i="5"/>
  <c r="L12" i="5"/>
  <c r="K12" i="5"/>
  <c r="J12" i="5"/>
  <c r="I12" i="5"/>
  <c r="H12" i="5"/>
  <c r="G12" i="5"/>
  <c r="F12" i="5"/>
  <c r="E12" i="5"/>
  <c r="W11" i="5"/>
  <c r="V11" i="5"/>
  <c r="U11" i="5"/>
  <c r="T11" i="5"/>
  <c r="S11" i="5"/>
  <c r="R11" i="5"/>
  <c r="Q11" i="5"/>
  <c r="P11" i="5"/>
  <c r="O11" i="5"/>
  <c r="N11" i="5"/>
  <c r="M11" i="5"/>
  <c r="L11" i="5"/>
  <c r="K11" i="5"/>
  <c r="J11" i="5"/>
  <c r="I11" i="5"/>
  <c r="H11" i="5"/>
  <c r="G11" i="5"/>
  <c r="F11" i="5"/>
  <c r="E11" i="5"/>
  <c r="W10" i="5"/>
  <c r="V10" i="5"/>
  <c r="U10" i="5"/>
  <c r="T10" i="5"/>
  <c r="S10" i="5"/>
  <c r="R10" i="5"/>
  <c r="Q10" i="5"/>
  <c r="P10" i="5"/>
  <c r="O10" i="5"/>
  <c r="N10" i="5"/>
  <c r="M10" i="5"/>
  <c r="L10" i="5"/>
  <c r="K10" i="5"/>
  <c r="J10" i="5"/>
  <c r="I10" i="5"/>
  <c r="H10" i="5"/>
  <c r="G10" i="5"/>
  <c r="F10" i="5"/>
  <c r="E10" i="5"/>
  <c r="W9" i="5"/>
  <c r="V9" i="5"/>
  <c r="U9" i="5"/>
  <c r="T9" i="5"/>
  <c r="S9" i="5"/>
  <c r="R9" i="5"/>
  <c r="Q9" i="5"/>
  <c r="P9" i="5"/>
  <c r="O9" i="5"/>
  <c r="N9" i="5"/>
  <c r="M9" i="5"/>
  <c r="L9" i="5"/>
  <c r="K9" i="5"/>
  <c r="J9" i="5"/>
  <c r="I9" i="5"/>
  <c r="H9" i="5"/>
  <c r="G9" i="5"/>
  <c r="F9" i="5"/>
  <c r="E9" i="5"/>
  <c r="W8" i="5"/>
  <c r="V8" i="5"/>
  <c r="U8" i="5"/>
  <c r="T8" i="5"/>
  <c r="S8" i="5"/>
  <c r="R8" i="5"/>
  <c r="Q8" i="5"/>
  <c r="P8" i="5"/>
  <c r="O8" i="5"/>
  <c r="N8" i="5"/>
  <c r="M8" i="5"/>
  <c r="L8" i="5"/>
  <c r="K8" i="5"/>
  <c r="J8" i="5"/>
  <c r="I8" i="5"/>
  <c r="H8" i="5"/>
  <c r="G8" i="5"/>
  <c r="F8" i="5"/>
  <c r="E8" i="5"/>
  <c r="W7" i="5"/>
  <c r="V7" i="5"/>
  <c r="U7" i="5"/>
  <c r="T7" i="5"/>
  <c r="S7" i="5"/>
  <c r="R7" i="5"/>
  <c r="Q7" i="5"/>
  <c r="P7" i="5"/>
  <c r="O7" i="5"/>
  <c r="N7" i="5"/>
  <c r="M7" i="5"/>
  <c r="L7" i="5"/>
  <c r="K7" i="5"/>
  <c r="J7" i="5"/>
  <c r="I7" i="5"/>
  <c r="H7" i="5"/>
  <c r="G7" i="5"/>
  <c r="F7" i="5"/>
  <c r="E7" i="5"/>
  <c r="W6" i="5"/>
  <c r="V6" i="5"/>
  <c r="U6" i="5"/>
  <c r="T6" i="5"/>
  <c r="S6" i="5"/>
  <c r="R6" i="5"/>
  <c r="Q6" i="5"/>
  <c r="P6" i="5"/>
  <c r="O6" i="5"/>
  <c r="N6" i="5"/>
  <c r="M6" i="5"/>
  <c r="L6" i="5"/>
  <c r="K6" i="5"/>
  <c r="J6" i="5"/>
  <c r="I6" i="5"/>
  <c r="H6" i="5"/>
  <c r="G6" i="5"/>
  <c r="F6" i="5"/>
  <c r="E6" i="5"/>
  <c r="W5" i="5"/>
  <c r="V5" i="5"/>
  <c r="U5" i="5"/>
  <c r="T5" i="5"/>
  <c r="S5" i="5"/>
  <c r="R5" i="5"/>
  <c r="Q5" i="5"/>
  <c r="P5" i="5"/>
  <c r="O5" i="5"/>
  <c r="N5" i="5"/>
  <c r="M5" i="5"/>
  <c r="L5" i="5"/>
  <c r="K5" i="5"/>
  <c r="J5" i="5"/>
  <c r="I5" i="5"/>
  <c r="H5" i="5"/>
  <c r="G5" i="5"/>
  <c r="F5" i="5"/>
  <c r="E5" i="5"/>
  <c r="W4" i="5"/>
  <c r="V4" i="5"/>
  <c r="U4" i="5"/>
  <c r="T4" i="5"/>
  <c r="S4" i="5"/>
  <c r="R4" i="5"/>
  <c r="Q4" i="5"/>
  <c r="P4" i="5"/>
  <c r="O4" i="5"/>
  <c r="N4" i="5"/>
  <c r="M4" i="5"/>
  <c r="L4" i="5"/>
  <c r="K4" i="5"/>
  <c r="J4" i="5"/>
  <c r="I4" i="5"/>
  <c r="H4" i="5"/>
  <c r="G4" i="5"/>
  <c r="F4" i="5"/>
  <c r="E4" i="5"/>
  <c r="A41" i="4" l="1"/>
  <c r="A38" i="4"/>
  <c r="A39" i="4"/>
  <c r="A40"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4"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D5" i="3" l="1"/>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 i="3"/>
  <c r="W41" i="3"/>
  <c r="V41" i="3"/>
  <c r="U41" i="3"/>
  <c r="T41" i="3"/>
  <c r="S41" i="3"/>
  <c r="R41" i="3"/>
  <c r="Q41" i="3"/>
  <c r="P41" i="3"/>
  <c r="O41" i="3"/>
  <c r="N41" i="3"/>
  <c r="M41" i="3"/>
  <c r="L41" i="3"/>
  <c r="K41" i="3"/>
  <c r="J41" i="3"/>
  <c r="I41" i="3"/>
  <c r="H41" i="3"/>
  <c r="G41" i="3"/>
  <c r="F41" i="3"/>
  <c r="E41" i="3"/>
  <c r="W40" i="3"/>
  <c r="V40" i="3"/>
  <c r="U40" i="3"/>
  <c r="T40" i="3"/>
  <c r="S40" i="3"/>
  <c r="R40" i="3"/>
  <c r="Q40" i="3"/>
  <c r="P40" i="3"/>
  <c r="O40" i="3"/>
  <c r="N40" i="3"/>
  <c r="M40" i="3"/>
  <c r="L40" i="3"/>
  <c r="K40" i="3"/>
  <c r="J40" i="3"/>
  <c r="I40" i="3"/>
  <c r="H40" i="3"/>
  <c r="G40" i="3"/>
  <c r="F40" i="3"/>
  <c r="E40" i="3"/>
  <c r="W39" i="3"/>
  <c r="V39" i="3"/>
  <c r="U39" i="3"/>
  <c r="T39" i="3"/>
  <c r="S39" i="3"/>
  <c r="R39" i="3"/>
  <c r="Q39" i="3"/>
  <c r="P39" i="3"/>
  <c r="O39" i="3"/>
  <c r="N39" i="3"/>
  <c r="M39" i="3"/>
  <c r="L39" i="3"/>
  <c r="K39" i="3"/>
  <c r="J39" i="3"/>
  <c r="I39" i="3"/>
  <c r="H39" i="3"/>
  <c r="G39" i="3"/>
  <c r="F39" i="3"/>
  <c r="E39" i="3"/>
  <c r="W38" i="3"/>
  <c r="V38" i="3"/>
  <c r="U38" i="3"/>
  <c r="T38" i="3"/>
  <c r="S38" i="3"/>
  <c r="R38" i="3"/>
  <c r="Q38" i="3"/>
  <c r="P38" i="3"/>
  <c r="O38" i="3"/>
  <c r="N38" i="3"/>
  <c r="M38" i="3"/>
  <c r="L38" i="3"/>
  <c r="K38" i="3"/>
  <c r="J38" i="3"/>
  <c r="I38" i="3"/>
  <c r="H38" i="3"/>
  <c r="G38" i="3"/>
  <c r="F38" i="3"/>
  <c r="E38" i="3"/>
  <c r="W37" i="3"/>
  <c r="V37" i="3"/>
  <c r="U37" i="3"/>
  <c r="T37" i="3"/>
  <c r="S37" i="3"/>
  <c r="R37" i="3"/>
  <c r="Q37" i="3"/>
  <c r="P37" i="3"/>
  <c r="O37" i="3"/>
  <c r="N37" i="3"/>
  <c r="M37" i="3"/>
  <c r="L37" i="3"/>
  <c r="K37" i="3"/>
  <c r="J37" i="3"/>
  <c r="I37" i="3"/>
  <c r="H37" i="3"/>
  <c r="G37" i="3"/>
  <c r="F37" i="3"/>
  <c r="E37" i="3"/>
  <c r="W36" i="3"/>
  <c r="V36" i="3"/>
  <c r="U36" i="3"/>
  <c r="T36" i="3"/>
  <c r="S36" i="3"/>
  <c r="R36" i="3"/>
  <c r="Q36" i="3"/>
  <c r="P36" i="3"/>
  <c r="O36" i="3"/>
  <c r="N36" i="3"/>
  <c r="M36" i="3"/>
  <c r="L36" i="3"/>
  <c r="K36" i="3"/>
  <c r="J36" i="3"/>
  <c r="I36" i="3"/>
  <c r="H36" i="3"/>
  <c r="G36" i="3"/>
  <c r="F36" i="3"/>
  <c r="E36" i="3"/>
  <c r="W35" i="3"/>
  <c r="V35" i="3"/>
  <c r="U35" i="3"/>
  <c r="T35" i="3"/>
  <c r="S35" i="3"/>
  <c r="R35" i="3"/>
  <c r="Q35" i="3"/>
  <c r="P35" i="3"/>
  <c r="O35" i="3"/>
  <c r="N35" i="3"/>
  <c r="M35" i="3"/>
  <c r="L35" i="3"/>
  <c r="K35" i="3"/>
  <c r="J35" i="3"/>
  <c r="I35" i="3"/>
  <c r="H35" i="3"/>
  <c r="G35" i="3"/>
  <c r="F35" i="3"/>
  <c r="E35" i="3"/>
  <c r="W34" i="3"/>
  <c r="V34" i="3"/>
  <c r="U34" i="3"/>
  <c r="T34" i="3"/>
  <c r="S34" i="3"/>
  <c r="R34" i="3"/>
  <c r="Q34" i="3"/>
  <c r="P34" i="3"/>
  <c r="O34" i="3"/>
  <c r="N34" i="3"/>
  <c r="M34" i="3"/>
  <c r="L34" i="3"/>
  <c r="K34" i="3"/>
  <c r="J34" i="3"/>
  <c r="I34" i="3"/>
  <c r="H34" i="3"/>
  <c r="G34" i="3"/>
  <c r="F34" i="3"/>
  <c r="E34" i="3"/>
  <c r="W33" i="3"/>
  <c r="V33" i="3"/>
  <c r="U33" i="3"/>
  <c r="T33" i="3"/>
  <c r="S33" i="3"/>
  <c r="R33" i="3"/>
  <c r="Q33" i="3"/>
  <c r="P33" i="3"/>
  <c r="O33" i="3"/>
  <c r="N33" i="3"/>
  <c r="M33" i="3"/>
  <c r="L33" i="3"/>
  <c r="K33" i="3"/>
  <c r="J33" i="3"/>
  <c r="I33" i="3"/>
  <c r="H33" i="3"/>
  <c r="G33" i="3"/>
  <c r="F33" i="3"/>
  <c r="E33" i="3"/>
  <c r="W32" i="3"/>
  <c r="V32" i="3"/>
  <c r="U32" i="3"/>
  <c r="T32" i="3"/>
  <c r="S32" i="3"/>
  <c r="R32" i="3"/>
  <c r="Q32" i="3"/>
  <c r="P32" i="3"/>
  <c r="O32" i="3"/>
  <c r="N32" i="3"/>
  <c r="M32" i="3"/>
  <c r="L32" i="3"/>
  <c r="K32" i="3"/>
  <c r="J32" i="3"/>
  <c r="I32" i="3"/>
  <c r="H32" i="3"/>
  <c r="G32" i="3"/>
  <c r="F32" i="3"/>
  <c r="E32" i="3"/>
  <c r="W31" i="3"/>
  <c r="V31" i="3"/>
  <c r="U31" i="3"/>
  <c r="T31" i="3"/>
  <c r="S31" i="3"/>
  <c r="R31" i="3"/>
  <c r="Q31" i="3"/>
  <c r="P31" i="3"/>
  <c r="O31" i="3"/>
  <c r="N31" i="3"/>
  <c r="M31" i="3"/>
  <c r="L31" i="3"/>
  <c r="K31" i="3"/>
  <c r="J31" i="3"/>
  <c r="I31" i="3"/>
  <c r="H31" i="3"/>
  <c r="G31" i="3"/>
  <c r="F31" i="3"/>
  <c r="E31" i="3"/>
  <c r="W30" i="3"/>
  <c r="V30" i="3"/>
  <c r="U30" i="3"/>
  <c r="T30" i="3"/>
  <c r="S30" i="3"/>
  <c r="R30" i="3"/>
  <c r="Q30" i="3"/>
  <c r="P30" i="3"/>
  <c r="O30" i="3"/>
  <c r="N30" i="3"/>
  <c r="M30" i="3"/>
  <c r="L30" i="3"/>
  <c r="K30" i="3"/>
  <c r="J30" i="3"/>
  <c r="I30" i="3"/>
  <c r="H30" i="3"/>
  <c r="G30" i="3"/>
  <c r="F30" i="3"/>
  <c r="E30" i="3"/>
  <c r="W29" i="3"/>
  <c r="V29" i="3"/>
  <c r="U29" i="3"/>
  <c r="T29" i="3"/>
  <c r="S29" i="3"/>
  <c r="R29" i="3"/>
  <c r="Q29" i="3"/>
  <c r="P29" i="3"/>
  <c r="O29" i="3"/>
  <c r="N29" i="3"/>
  <c r="M29" i="3"/>
  <c r="L29" i="3"/>
  <c r="K29" i="3"/>
  <c r="J29" i="3"/>
  <c r="I29" i="3"/>
  <c r="H29" i="3"/>
  <c r="G29" i="3"/>
  <c r="F29" i="3"/>
  <c r="E29" i="3"/>
  <c r="W28" i="3"/>
  <c r="V28" i="3"/>
  <c r="U28" i="3"/>
  <c r="T28" i="3"/>
  <c r="S28" i="3"/>
  <c r="R28" i="3"/>
  <c r="Q28" i="3"/>
  <c r="P28" i="3"/>
  <c r="O28" i="3"/>
  <c r="N28" i="3"/>
  <c r="M28" i="3"/>
  <c r="L28" i="3"/>
  <c r="K28" i="3"/>
  <c r="J28" i="3"/>
  <c r="I28" i="3"/>
  <c r="H28" i="3"/>
  <c r="G28" i="3"/>
  <c r="F28" i="3"/>
  <c r="E28" i="3"/>
  <c r="W27" i="3"/>
  <c r="V27" i="3"/>
  <c r="U27" i="3"/>
  <c r="T27" i="3"/>
  <c r="S27" i="3"/>
  <c r="R27" i="3"/>
  <c r="Q27" i="3"/>
  <c r="P27" i="3"/>
  <c r="O27" i="3"/>
  <c r="N27" i="3"/>
  <c r="M27" i="3"/>
  <c r="L27" i="3"/>
  <c r="K27" i="3"/>
  <c r="J27" i="3"/>
  <c r="I27" i="3"/>
  <c r="H27" i="3"/>
  <c r="G27" i="3"/>
  <c r="F27" i="3"/>
  <c r="E27" i="3"/>
  <c r="W26" i="3"/>
  <c r="V26" i="3"/>
  <c r="U26" i="3"/>
  <c r="T26" i="3"/>
  <c r="S26" i="3"/>
  <c r="R26" i="3"/>
  <c r="Q26" i="3"/>
  <c r="P26" i="3"/>
  <c r="O26" i="3"/>
  <c r="N26" i="3"/>
  <c r="M26" i="3"/>
  <c r="L26" i="3"/>
  <c r="K26" i="3"/>
  <c r="J26" i="3"/>
  <c r="I26" i="3"/>
  <c r="H26" i="3"/>
  <c r="G26" i="3"/>
  <c r="F26" i="3"/>
  <c r="E26" i="3"/>
  <c r="W25" i="3"/>
  <c r="V25" i="3"/>
  <c r="U25" i="3"/>
  <c r="T25" i="3"/>
  <c r="S25" i="3"/>
  <c r="R25" i="3"/>
  <c r="Q25" i="3"/>
  <c r="P25" i="3"/>
  <c r="O25" i="3"/>
  <c r="N25" i="3"/>
  <c r="M25" i="3"/>
  <c r="L25" i="3"/>
  <c r="K25" i="3"/>
  <c r="J25" i="3"/>
  <c r="I25" i="3"/>
  <c r="H25" i="3"/>
  <c r="G25" i="3"/>
  <c r="F25" i="3"/>
  <c r="E25" i="3"/>
  <c r="W24" i="3"/>
  <c r="V24" i="3"/>
  <c r="U24" i="3"/>
  <c r="T24" i="3"/>
  <c r="S24" i="3"/>
  <c r="R24" i="3"/>
  <c r="Q24" i="3"/>
  <c r="P24" i="3"/>
  <c r="O24" i="3"/>
  <c r="N24" i="3"/>
  <c r="M24" i="3"/>
  <c r="L24" i="3"/>
  <c r="K24" i="3"/>
  <c r="J24" i="3"/>
  <c r="I24" i="3"/>
  <c r="H24" i="3"/>
  <c r="G24" i="3"/>
  <c r="F24" i="3"/>
  <c r="E24" i="3"/>
  <c r="W23" i="3"/>
  <c r="V23" i="3"/>
  <c r="U23" i="3"/>
  <c r="T23" i="3"/>
  <c r="S23" i="3"/>
  <c r="R23" i="3"/>
  <c r="Q23" i="3"/>
  <c r="P23" i="3"/>
  <c r="O23" i="3"/>
  <c r="N23" i="3"/>
  <c r="M23" i="3"/>
  <c r="L23" i="3"/>
  <c r="K23" i="3"/>
  <c r="J23" i="3"/>
  <c r="I23" i="3"/>
  <c r="H23" i="3"/>
  <c r="G23" i="3"/>
  <c r="F23" i="3"/>
  <c r="E23" i="3"/>
  <c r="W22" i="3"/>
  <c r="V22" i="3"/>
  <c r="U22" i="3"/>
  <c r="T22" i="3"/>
  <c r="S22" i="3"/>
  <c r="R22" i="3"/>
  <c r="Q22" i="3"/>
  <c r="P22" i="3"/>
  <c r="O22" i="3"/>
  <c r="N22" i="3"/>
  <c r="M22" i="3"/>
  <c r="L22" i="3"/>
  <c r="K22" i="3"/>
  <c r="J22" i="3"/>
  <c r="I22" i="3"/>
  <c r="H22" i="3"/>
  <c r="G22" i="3"/>
  <c r="F22" i="3"/>
  <c r="E22" i="3"/>
  <c r="W21" i="3"/>
  <c r="V21" i="3"/>
  <c r="U21" i="3"/>
  <c r="T21" i="3"/>
  <c r="S21" i="3"/>
  <c r="R21" i="3"/>
  <c r="Q21" i="3"/>
  <c r="P21" i="3"/>
  <c r="O21" i="3"/>
  <c r="N21" i="3"/>
  <c r="M21" i="3"/>
  <c r="L21" i="3"/>
  <c r="K21" i="3"/>
  <c r="J21" i="3"/>
  <c r="I21" i="3"/>
  <c r="H21" i="3"/>
  <c r="G21" i="3"/>
  <c r="F21" i="3"/>
  <c r="E21" i="3"/>
  <c r="W20" i="3"/>
  <c r="V20" i="3"/>
  <c r="U20" i="3"/>
  <c r="T20" i="3"/>
  <c r="S20" i="3"/>
  <c r="R20" i="3"/>
  <c r="Q20" i="3"/>
  <c r="P20" i="3"/>
  <c r="O20" i="3"/>
  <c r="N20" i="3"/>
  <c r="M20" i="3"/>
  <c r="L20" i="3"/>
  <c r="K20" i="3"/>
  <c r="J20" i="3"/>
  <c r="I20" i="3"/>
  <c r="H20" i="3"/>
  <c r="G20" i="3"/>
  <c r="F20" i="3"/>
  <c r="E20" i="3"/>
  <c r="W19" i="3"/>
  <c r="V19" i="3"/>
  <c r="U19" i="3"/>
  <c r="T19" i="3"/>
  <c r="S19" i="3"/>
  <c r="R19" i="3"/>
  <c r="Q19" i="3"/>
  <c r="P19" i="3"/>
  <c r="O19" i="3"/>
  <c r="N19" i="3"/>
  <c r="M19" i="3"/>
  <c r="L19" i="3"/>
  <c r="K19" i="3"/>
  <c r="J19" i="3"/>
  <c r="I19" i="3"/>
  <c r="H19" i="3"/>
  <c r="G19" i="3"/>
  <c r="F19" i="3"/>
  <c r="E19" i="3"/>
  <c r="W18" i="3"/>
  <c r="V18" i="3"/>
  <c r="U18" i="3"/>
  <c r="T18" i="3"/>
  <c r="S18" i="3"/>
  <c r="R18" i="3"/>
  <c r="Q18" i="3"/>
  <c r="P18" i="3"/>
  <c r="O18" i="3"/>
  <c r="N18" i="3"/>
  <c r="M18" i="3"/>
  <c r="L18" i="3"/>
  <c r="K18" i="3"/>
  <c r="J18" i="3"/>
  <c r="I18" i="3"/>
  <c r="H18" i="3"/>
  <c r="G18" i="3"/>
  <c r="F18" i="3"/>
  <c r="E18" i="3"/>
  <c r="W17" i="3"/>
  <c r="V17" i="3"/>
  <c r="U17" i="3"/>
  <c r="T17" i="3"/>
  <c r="S17" i="3"/>
  <c r="R17" i="3"/>
  <c r="Q17" i="3"/>
  <c r="P17" i="3"/>
  <c r="O17" i="3"/>
  <c r="N17" i="3"/>
  <c r="M17" i="3"/>
  <c r="L17" i="3"/>
  <c r="K17" i="3"/>
  <c r="J17" i="3"/>
  <c r="I17" i="3"/>
  <c r="H17" i="3"/>
  <c r="G17" i="3"/>
  <c r="F17" i="3"/>
  <c r="E17" i="3"/>
  <c r="W16" i="3"/>
  <c r="V16" i="3"/>
  <c r="U16" i="3"/>
  <c r="T16" i="3"/>
  <c r="S16" i="3"/>
  <c r="R16" i="3"/>
  <c r="Q16" i="3"/>
  <c r="P16" i="3"/>
  <c r="O16" i="3"/>
  <c r="N16" i="3"/>
  <c r="M16" i="3"/>
  <c r="L16" i="3"/>
  <c r="K16" i="3"/>
  <c r="J16" i="3"/>
  <c r="I16" i="3"/>
  <c r="H16" i="3"/>
  <c r="G16" i="3"/>
  <c r="F16" i="3"/>
  <c r="E16" i="3"/>
  <c r="W15" i="3"/>
  <c r="V15" i="3"/>
  <c r="U15" i="3"/>
  <c r="T15" i="3"/>
  <c r="S15" i="3"/>
  <c r="R15" i="3"/>
  <c r="Q15" i="3"/>
  <c r="P15" i="3"/>
  <c r="O15" i="3"/>
  <c r="N15" i="3"/>
  <c r="M15" i="3"/>
  <c r="L15" i="3"/>
  <c r="K15" i="3"/>
  <c r="J15" i="3"/>
  <c r="I15" i="3"/>
  <c r="H15" i="3"/>
  <c r="G15" i="3"/>
  <c r="F15" i="3"/>
  <c r="E15" i="3"/>
  <c r="W14" i="3"/>
  <c r="V14" i="3"/>
  <c r="U14" i="3"/>
  <c r="T14" i="3"/>
  <c r="S14" i="3"/>
  <c r="R14" i="3"/>
  <c r="Q14" i="3"/>
  <c r="P14" i="3"/>
  <c r="O14" i="3"/>
  <c r="N14" i="3"/>
  <c r="M14" i="3"/>
  <c r="L14" i="3"/>
  <c r="K14" i="3"/>
  <c r="J14" i="3"/>
  <c r="I14" i="3"/>
  <c r="H14" i="3"/>
  <c r="G14" i="3"/>
  <c r="F14" i="3"/>
  <c r="E14" i="3"/>
  <c r="W13" i="3"/>
  <c r="V13" i="3"/>
  <c r="U13" i="3"/>
  <c r="T13" i="3"/>
  <c r="S13" i="3"/>
  <c r="R13" i="3"/>
  <c r="Q13" i="3"/>
  <c r="P13" i="3"/>
  <c r="O13" i="3"/>
  <c r="N13" i="3"/>
  <c r="M13" i="3"/>
  <c r="L13" i="3"/>
  <c r="K13" i="3"/>
  <c r="J13" i="3"/>
  <c r="I13" i="3"/>
  <c r="H13" i="3"/>
  <c r="G13" i="3"/>
  <c r="F13" i="3"/>
  <c r="E13" i="3"/>
  <c r="W12" i="3"/>
  <c r="V12" i="3"/>
  <c r="U12" i="3"/>
  <c r="T12" i="3"/>
  <c r="S12" i="3"/>
  <c r="R12" i="3"/>
  <c r="Q12" i="3"/>
  <c r="P12" i="3"/>
  <c r="O12" i="3"/>
  <c r="N12" i="3"/>
  <c r="M12" i="3"/>
  <c r="L12" i="3"/>
  <c r="K12" i="3"/>
  <c r="J12" i="3"/>
  <c r="I12" i="3"/>
  <c r="H12" i="3"/>
  <c r="G12" i="3"/>
  <c r="F12" i="3"/>
  <c r="E12" i="3"/>
  <c r="W11" i="3"/>
  <c r="V11" i="3"/>
  <c r="U11" i="3"/>
  <c r="T11" i="3"/>
  <c r="S11" i="3"/>
  <c r="R11" i="3"/>
  <c r="Q11" i="3"/>
  <c r="P11" i="3"/>
  <c r="O11" i="3"/>
  <c r="N11" i="3"/>
  <c r="M11" i="3"/>
  <c r="L11" i="3"/>
  <c r="K11" i="3"/>
  <c r="J11" i="3"/>
  <c r="I11" i="3"/>
  <c r="H11" i="3"/>
  <c r="G11" i="3"/>
  <c r="F11" i="3"/>
  <c r="E11" i="3"/>
  <c r="W10" i="3"/>
  <c r="V10" i="3"/>
  <c r="U10" i="3"/>
  <c r="T10" i="3"/>
  <c r="S10" i="3"/>
  <c r="R10" i="3"/>
  <c r="Q10" i="3"/>
  <c r="P10" i="3"/>
  <c r="O10" i="3"/>
  <c r="N10" i="3"/>
  <c r="M10" i="3"/>
  <c r="L10" i="3"/>
  <c r="K10" i="3"/>
  <c r="J10" i="3"/>
  <c r="I10" i="3"/>
  <c r="H10" i="3"/>
  <c r="G10" i="3"/>
  <c r="F10" i="3"/>
  <c r="E10" i="3"/>
  <c r="W9" i="3"/>
  <c r="V9" i="3"/>
  <c r="U9" i="3"/>
  <c r="T9" i="3"/>
  <c r="S9" i="3"/>
  <c r="R9" i="3"/>
  <c r="Q9" i="3"/>
  <c r="P9" i="3"/>
  <c r="O9" i="3"/>
  <c r="N9" i="3"/>
  <c r="M9" i="3"/>
  <c r="L9" i="3"/>
  <c r="K9" i="3"/>
  <c r="J9" i="3"/>
  <c r="I9" i="3"/>
  <c r="H9" i="3"/>
  <c r="G9" i="3"/>
  <c r="F9" i="3"/>
  <c r="E9" i="3"/>
  <c r="W8" i="3"/>
  <c r="V8" i="3"/>
  <c r="U8" i="3"/>
  <c r="T8" i="3"/>
  <c r="S8" i="3"/>
  <c r="R8" i="3"/>
  <c r="Q8" i="3"/>
  <c r="P8" i="3"/>
  <c r="O8" i="3"/>
  <c r="N8" i="3"/>
  <c r="M8" i="3"/>
  <c r="L8" i="3"/>
  <c r="K8" i="3"/>
  <c r="J8" i="3"/>
  <c r="I8" i="3"/>
  <c r="H8" i="3"/>
  <c r="G8" i="3"/>
  <c r="F8" i="3"/>
  <c r="E8" i="3"/>
  <c r="W7" i="3"/>
  <c r="V7" i="3"/>
  <c r="U7" i="3"/>
  <c r="T7" i="3"/>
  <c r="S7" i="3"/>
  <c r="R7" i="3"/>
  <c r="Q7" i="3"/>
  <c r="P7" i="3"/>
  <c r="O7" i="3"/>
  <c r="N7" i="3"/>
  <c r="M7" i="3"/>
  <c r="L7" i="3"/>
  <c r="K7" i="3"/>
  <c r="J7" i="3"/>
  <c r="I7" i="3"/>
  <c r="H7" i="3"/>
  <c r="G7" i="3"/>
  <c r="F7" i="3"/>
  <c r="E7" i="3"/>
  <c r="W6" i="3"/>
  <c r="V6" i="3"/>
  <c r="U6" i="3"/>
  <c r="T6" i="3"/>
  <c r="S6" i="3"/>
  <c r="R6" i="3"/>
  <c r="Q6" i="3"/>
  <c r="P6" i="3"/>
  <c r="O6" i="3"/>
  <c r="N6" i="3"/>
  <c r="M6" i="3"/>
  <c r="L6" i="3"/>
  <c r="K6" i="3"/>
  <c r="J6" i="3"/>
  <c r="I6" i="3"/>
  <c r="H6" i="3"/>
  <c r="G6" i="3"/>
  <c r="F6" i="3"/>
  <c r="E6" i="3"/>
  <c r="W5" i="3"/>
  <c r="V5" i="3"/>
  <c r="U5" i="3"/>
  <c r="T5" i="3"/>
  <c r="S5" i="3"/>
  <c r="R5" i="3"/>
  <c r="Q5" i="3"/>
  <c r="P5" i="3"/>
  <c r="O5" i="3"/>
  <c r="N5" i="3"/>
  <c r="M5" i="3"/>
  <c r="L5" i="3"/>
  <c r="K5" i="3"/>
  <c r="J5" i="3"/>
  <c r="I5" i="3"/>
  <c r="H5" i="3"/>
  <c r="G5" i="3"/>
  <c r="F5" i="3"/>
  <c r="E5" i="3"/>
  <c r="W4" i="3"/>
  <c r="V4" i="3"/>
  <c r="U4" i="3"/>
  <c r="T4" i="3"/>
  <c r="S4" i="3"/>
  <c r="R4" i="3"/>
  <c r="Q4" i="3"/>
  <c r="P4" i="3"/>
  <c r="O4" i="3"/>
  <c r="N4" i="3"/>
  <c r="M4" i="3"/>
  <c r="L4" i="3"/>
  <c r="K4" i="3"/>
  <c r="J4" i="3"/>
  <c r="I4" i="3"/>
  <c r="H4" i="3"/>
  <c r="G4" i="3"/>
  <c r="F4" i="3"/>
  <c r="E4" i="3"/>
  <c r="E41" i="2"/>
  <c r="F41" i="2"/>
  <c r="G41" i="2"/>
  <c r="H41" i="2"/>
  <c r="I41" i="2"/>
  <c r="J41" i="2"/>
  <c r="K41" i="2"/>
  <c r="L41" i="2"/>
  <c r="M41" i="2"/>
  <c r="N41" i="2"/>
  <c r="O41" i="2"/>
  <c r="P41" i="2"/>
  <c r="Q41" i="2"/>
  <c r="R41" i="2"/>
  <c r="S41" i="2"/>
  <c r="T41" i="2"/>
  <c r="U41" i="2"/>
  <c r="E4" i="2"/>
  <c r="U40" i="2"/>
  <c r="T40" i="2"/>
  <c r="S40" i="2"/>
  <c r="R40" i="2"/>
  <c r="Q40" i="2"/>
  <c r="P40" i="2"/>
  <c r="O40" i="2"/>
  <c r="N40" i="2"/>
  <c r="M40" i="2"/>
  <c r="L40" i="2"/>
  <c r="K40" i="2"/>
  <c r="J40" i="2"/>
  <c r="I40" i="2"/>
  <c r="H40" i="2"/>
  <c r="G40" i="2"/>
  <c r="F40" i="2"/>
  <c r="E40" i="2"/>
  <c r="U39" i="2"/>
  <c r="T39" i="2"/>
  <c r="S39" i="2"/>
  <c r="R39" i="2"/>
  <c r="Q39" i="2"/>
  <c r="P39" i="2"/>
  <c r="O39" i="2"/>
  <c r="N39" i="2"/>
  <c r="M39" i="2"/>
  <c r="L39" i="2"/>
  <c r="K39" i="2"/>
  <c r="J39" i="2"/>
  <c r="I39" i="2"/>
  <c r="H39" i="2"/>
  <c r="G39" i="2"/>
  <c r="F39" i="2"/>
  <c r="E39" i="2"/>
  <c r="U38" i="2"/>
  <c r="T38" i="2"/>
  <c r="S38" i="2"/>
  <c r="R38" i="2"/>
  <c r="Q38" i="2"/>
  <c r="P38" i="2"/>
  <c r="O38" i="2"/>
  <c r="N38" i="2"/>
  <c r="M38" i="2"/>
  <c r="L38" i="2"/>
  <c r="K38" i="2"/>
  <c r="J38" i="2"/>
  <c r="I38" i="2"/>
  <c r="H38" i="2"/>
  <c r="G38" i="2"/>
  <c r="F38" i="2"/>
  <c r="E38" i="2"/>
  <c r="U37" i="2"/>
  <c r="T37" i="2"/>
  <c r="S37" i="2"/>
  <c r="R37" i="2"/>
  <c r="Q37" i="2"/>
  <c r="P37" i="2"/>
  <c r="O37" i="2"/>
  <c r="N37" i="2"/>
  <c r="M37" i="2"/>
  <c r="L37" i="2"/>
  <c r="K37" i="2"/>
  <c r="J37" i="2"/>
  <c r="I37" i="2"/>
  <c r="H37" i="2"/>
  <c r="G37" i="2"/>
  <c r="F37" i="2"/>
  <c r="E37" i="2"/>
  <c r="U36" i="2"/>
  <c r="T36" i="2"/>
  <c r="S36" i="2"/>
  <c r="R36" i="2"/>
  <c r="Q36" i="2"/>
  <c r="P36" i="2"/>
  <c r="O36" i="2"/>
  <c r="N36" i="2"/>
  <c r="M36" i="2"/>
  <c r="L36" i="2"/>
  <c r="K36" i="2"/>
  <c r="J36" i="2"/>
  <c r="I36" i="2"/>
  <c r="H36" i="2"/>
  <c r="G36" i="2"/>
  <c r="F36" i="2"/>
  <c r="E36" i="2"/>
  <c r="U35" i="2"/>
  <c r="T35" i="2"/>
  <c r="S35" i="2"/>
  <c r="R35" i="2"/>
  <c r="Q35" i="2"/>
  <c r="P35" i="2"/>
  <c r="O35" i="2"/>
  <c r="N35" i="2"/>
  <c r="M35" i="2"/>
  <c r="L35" i="2"/>
  <c r="K35" i="2"/>
  <c r="J35" i="2"/>
  <c r="I35" i="2"/>
  <c r="H35" i="2"/>
  <c r="G35" i="2"/>
  <c r="F35" i="2"/>
  <c r="E35" i="2"/>
  <c r="U34" i="2"/>
  <c r="T34" i="2"/>
  <c r="S34" i="2"/>
  <c r="R34" i="2"/>
  <c r="Q34" i="2"/>
  <c r="P34" i="2"/>
  <c r="O34" i="2"/>
  <c r="N34" i="2"/>
  <c r="M34" i="2"/>
  <c r="L34" i="2"/>
  <c r="K34" i="2"/>
  <c r="J34" i="2"/>
  <c r="I34" i="2"/>
  <c r="H34" i="2"/>
  <c r="G34" i="2"/>
  <c r="F34" i="2"/>
  <c r="E34" i="2"/>
  <c r="U33" i="2"/>
  <c r="T33" i="2"/>
  <c r="S33" i="2"/>
  <c r="R33" i="2"/>
  <c r="Q33" i="2"/>
  <c r="P33" i="2"/>
  <c r="O33" i="2"/>
  <c r="N33" i="2"/>
  <c r="M33" i="2"/>
  <c r="L33" i="2"/>
  <c r="K33" i="2"/>
  <c r="J33" i="2"/>
  <c r="I33" i="2"/>
  <c r="H33" i="2"/>
  <c r="G33" i="2"/>
  <c r="F33" i="2"/>
  <c r="E33" i="2"/>
  <c r="U32" i="2"/>
  <c r="T32" i="2"/>
  <c r="S32" i="2"/>
  <c r="R32" i="2"/>
  <c r="Q32" i="2"/>
  <c r="P32" i="2"/>
  <c r="O32" i="2"/>
  <c r="N32" i="2"/>
  <c r="M32" i="2"/>
  <c r="L32" i="2"/>
  <c r="K32" i="2"/>
  <c r="J32" i="2"/>
  <c r="I32" i="2"/>
  <c r="H32" i="2"/>
  <c r="G32" i="2"/>
  <c r="F32" i="2"/>
  <c r="E32" i="2"/>
  <c r="U31" i="2"/>
  <c r="T31" i="2"/>
  <c r="S31" i="2"/>
  <c r="R31" i="2"/>
  <c r="Q31" i="2"/>
  <c r="P31" i="2"/>
  <c r="O31" i="2"/>
  <c r="N31" i="2"/>
  <c r="M31" i="2"/>
  <c r="L31" i="2"/>
  <c r="K31" i="2"/>
  <c r="J31" i="2"/>
  <c r="I31" i="2"/>
  <c r="H31" i="2"/>
  <c r="G31" i="2"/>
  <c r="F31" i="2"/>
  <c r="E31" i="2"/>
  <c r="U30" i="2"/>
  <c r="T30" i="2"/>
  <c r="S30" i="2"/>
  <c r="R30" i="2"/>
  <c r="Q30" i="2"/>
  <c r="P30" i="2"/>
  <c r="O30" i="2"/>
  <c r="N30" i="2"/>
  <c r="M30" i="2"/>
  <c r="L30" i="2"/>
  <c r="K30" i="2"/>
  <c r="J30" i="2"/>
  <c r="I30" i="2"/>
  <c r="H30" i="2"/>
  <c r="G30" i="2"/>
  <c r="F30" i="2"/>
  <c r="E30" i="2"/>
  <c r="U29" i="2"/>
  <c r="T29" i="2"/>
  <c r="S29" i="2"/>
  <c r="R29" i="2"/>
  <c r="Q29" i="2"/>
  <c r="P29" i="2"/>
  <c r="O29" i="2"/>
  <c r="N29" i="2"/>
  <c r="M29" i="2"/>
  <c r="L29" i="2"/>
  <c r="K29" i="2"/>
  <c r="J29" i="2"/>
  <c r="I29" i="2"/>
  <c r="H29" i="2"/>
  <c r="G29" i="2"/>
  <c r="F29" i="2"/>
  <c r="E29" i="2"/>
  <c r="U28" i="2"/>
  <c r="T28" i="2"/>
  <c r="S28" i="2"/>
  <c r="R28" i="2"/>
  <c r="Q28" i="2"/>
  <c r="P28" i="2"/>
  <c r="O28" i="2"/>
  <c r="N28" i="2"/>
  <c r="M28" i="2"/>
  <c r="L28" i="2"/>
  <c r="K28" i="2"/>
  <c r="J28" i="2"/>
  <c r="I28" i="2"/>
  <c r="H28" i="2"/>
  <c r="G28" i="2"/>
  <c r="F28" i="2"/>
  <c r="E28" i="2"/>
  <c r="U27" i="2"/>
  <c r="T27" i="2"/>
  <c r="S27" i="2"/>
  <c r="R27" i="2"/>
  <c r="Q27" i="2"/>
  <c r="P27" i="2"/>
  <c r="O27" i="2"/>
  <c r="N27" i="2"/>
  <c r="M27" i="2"/>
  <c r="L27" i="2"/>
  <c r="K27" i="2"/>
  <c r="J27" i="2"/>
  <c r="I27" i="2"/>
  <c r="H27" i="2"/>
  <c r="G27" i="2"/>
  <c r="F27" i="2"/>
  <c r="E27" i="2"/>
  <c r="U26" i="2"/>
  <c r="T26" i="2"/>
  <c r="S26" i="2"/>
  <c r="R26" i="2"/>
  <c r="Q26" i="2"/>
  <c r="P26" i="2"/>
  <c r="O26" i="2"/>
  <c r="N26" i="2"/>
  <c r="M26" i="2"/>
  <c r="L26" i="2"/>
  <c r="K26" i="2"/>
  <c r="J26" i="2"/>
  <c r="I26" i="2"/>
  <c r="H26" i="2"/>
  <c r="G26" i="2"/>
  <c r="F26" i="2"/>
  <c r="E26" i="2"/>
  <c r="U25" i="2"/>
  <c r="T25" i="2"/>
  <c r="S25" i="2"/>
  <c r="R25" i="2"/>
  <c r="Q25" i="2"/>
  <c r="P25" i="2"/>
  <c r="O25" i="2"/>
  <c r="N25" i="2"/>
  <c r="M25" i="2"/>
  <c r="L25" i="2"/>
  <c r="K25" i="2"/>
  <c r="J25" i="2"/>
  <c r="I25" i="2"/>
  <c r="H25" i="2"/>
  <c r="G25" i="2"/>
  <c r="F25" i="2"/>
  <c r="E25" i="2"/>
  <c r="U24" i="2"/>
  <c r="T24" i="2"/>
  <c r="S24" i="2"/>
  <c r="R24" i="2"/>
  <c r="Q24" i="2"/>
  <c r="P24" i="2"/>
  <c r="O24" i="2"/>
  <c r="N24" i="2"/>
  <c r="M24" i="2"/>
  <c r="L24" i="2"/>
  <c r="K24" i="2"/>
  <c r="J24" i="2"/>
  <c r="I24" i="2"/>
  <c r="H24" i="2"/>
  <c r="G24" i="2"/>
  <c r="F24" i="2"/>
  <c r="E24" i="2"/>
  <c r="U23" i="2"/>
  <c r="T23" i="2"/>
  <c r="S23" i="2"/>
  <c r="R23" i="2"/>
  <c r="Q23" i="2"/>
  <c r="P23" i="2"/>
  <c r="O23" i="2"/>
  <c r="N23" i="2"/>
  <c r="M23" i="2"/>
  <c r="L23" i="2"/>
  <c r="K23" i="2"/>
  <c r="J23" i="2"/>
  <c r="I23" i="2"/>
  <c r="H23" i="2"/>
  <c r="G23" i="2"/>
  <c r="F23" i="2"/>
  <c r="E23" i="2"/>
  <c r="U22" i="2"/>
  <c r="T22" i="2"/>
  <c r="S22" i="2"/>
  <c r="R22" i="2"/>
  <c r="Q22" i="2"/>
  <c r="P22" i="2"/>
  <c r="O22" i="2"/>
  <c r="N22" i="2"/>
  <c r="M22" i="2"/>
  <c r="L22" i="2"/>
  <c r="K22" i="2"/>
  <c r="J22" i="2"/>
  <c r="I22" i="2"/>
  <c r="H22" i="2"/>
  <c r="G22" i="2"/>
  <c r="F22" i="2"/>
  <c r="E22" i="2"/>
  <c r="U21" i="2"/>
  <c r="T21" i="2"/>
  <c r="S21" i="2"/>
  <c r="R21" i="2"/>
  <c r="Q21" i="2"/>
  <c r="P21" i="2"/>
  <c r="O21" i="2"/>
  <c r="N21" i="2"/>
  <c r="M21" i="2"/>
  <c r="L21" i="2"/>
  <c r="K21" i="2"/>
  <c r="J21" i="2"/>
  <c r="I21" i="2"/>
  <c r="H21" i="2"/>
  <c r="G21" i="2"/>
  <c r="F21" i="2"/>
  <c r="E21" i="2"/>
  <c r="U20" i="2"/>
  <c r="T20" i="2"/>
  <c r="S20" i="2"/>
  <c r="R20" i="2"/>
  <c r="Q20" i="2"/>
  <c r="P20" i="2"/>
  <c r="O20" i="2"/>
  <c r="N20" i="2"/>
  <c r="M20" i="2"/>
  <c r="L20" i="2"/>
  <c r="K20" i="2"/>
  <c r="J20" i="2"/>
  <c r="I20" i="2"/>
  <c r="H20" i="2"/>
  <c r="G20" i="2"/>
  <c r="F20" i="2"/>
  <c r="E20" i="2"/>
  <c r="U19" i="2"/>
  <c r="T19" i="2"/>
  <c r="S19" i="2"/>
  <c r="R19" i="2"/>
  <c r="Q19" i="2"/>
  <c r="P19" i="2"/>
  <c r="O19" i="2"/>
  <c r="N19" i="2"/>
  <c r="M19" i="2"/>
  <c r="L19" i="2"/>
  <c r="K19" i="2"/>
  <c r="J19" i="2"/>
  <c r="I19" i="2"/>
  <c r="H19" i="2"/>
  <c r="G19" i="2"/>
  <c r="F19" i="2"/>
  <c r="E19" i="2"/>
  <c r="U18" i="2"/>
  <c r="T18" i="2"/>
  <c r="S18" i="2"/>
  <c r="R18" i="2"/>
  <c r="Q18" i="2"/>
  <c r="P18" i="2"/>
  <c r="O18" i="2"/>
  <c r="N18" i="2"/>
  <c r="M18" i="2"/>
  <c r="L18" i="2"/>
  <c r="K18" i="2"/>
  <c r="J18" i="2"/>
  <c r="I18" i="2"/>
  <c r="H18" i="2"/>
  <c r="G18" i="2"/>
  <c r="F18" i="2"/>
  <c r="E18" i="2"/>
  <c r="U17" i="2"/>
  <c r="T17" i="2"/>
  <c r="S17" i="2"/>
  <c r="R17" i="2"/>
  <c r="Q17" i="2"/>
  <c r="P17" i="2"/>
  <c r="O17" i="2"/>
  <c r="N17" i="2"/>
  <c r="M17" i="2"/>
  <c r="L17" i="2"/>
  <c r="K17" i="2"/>
  <c r="J17" i="2"/>
  <c r="I17" i="2"/>
  <c r="H17" i="2"/>
  <c r="G17" i="2"/>
  <c r="F17" i="2"/>
  <c r="E17" i="2"/>
  <c r="U16" i="2"/>
  <c r="T16" i="2"/>
  <c r="S16" i="2"/>
  <c r="R16" i="2"/>
  <c r="Q16" i="2"/>
  <c r="P16" i="2"/>
  <c r="O16" i="2"/>
  <c r="N16" i="2"/>
  <c r="M16" i="2"/>
  <c r="L16" i="2"/>
  <c r="K16" i="2"/>
  <c r="J16" i="2"/>
  <c r="I16" i="2"/>
  <c r="H16" i="2"/>
  <c r="G16" i="2"/>
  <c r="F16" i="2"/>
  <c r="E16" i="2"/>
  <c r="U15" i="2"/>
  <c r="T15" i="2"/>
  <c r="S15" i="2"/>
  <c r="R15" i="2"/>
  <c r="Q15" i="2"/>
  <c r="P15" i="2"/>
  <c r="O15" i="2"/>
  <c r="N15" i="2"/>
  <c r="M15" i="2"/>
  <c r="L15" i="2"/>
  <c r="K15" i="2"/>
  <c r="J15" i="2"/>
  <c r="I15" i="2"/>
  <c r="H15" i="2"/>
  <c r="G15" i="2"/>
  <c r="F15" i="2"/>
  <c r="E15" i="2"/>
  <c r="U14" i="2"/>
  <c r="T14" i="2"/>
  <c r="S14" i="2"/>
  <c r="R14" i="2"/>
  <c r="Q14" i="2"/>
  <c r="P14" i="2"/>
  <c r="O14" i="2"/>
  <c r="N14" i="2"/>
  <c r="M14" i="2"/>
  <c r="L14" i="2"/>
  <c r="K14" i="2"/>
  <c r="J14" i="2"/>
  <c r="I14" i="2"/>
  <c r="H14" i="2"/>
  <c r="G14" i="2"/>
  <c r="F14" i="2"/>
  <c r="E14" i="2"/>
  <c r="U13" i="2"/>
  <c r="T13" i="2"/>
  <c r="S13" i="2"/>
  <c r="R13" i="2"/>
  <c r="Q13" i="2"/>
  <c r="P13" i="2"/>
  <c r="O13" i="2"/>
  <c r="N13" i="2"/>
  <c r="M13" i="2"/>
  <c r="L13" i="2"/>
  <c r="K13" i="2"/>
  <c r="J13" i="2"/>
  <c r="I13" i="2"/>
  <c r="H13" i="2"/>
  <c r="G13" i="2"/>
  <c r="F13" i="2"/>
  <c r="E13" i="2"/>
  <c r="U12" i="2"/>
  <c r="T12" i="2"/>
  <c r="S12" i="2"/>
  <c r="R12" i="2"/>
  <c r="Q12" i="2"/>
  <c r="P12" i="2"/>
  <c r="O12" i="2"/>
  <c r="N12" i="2"/>
  <c r="M12" i="2"/>
  <c r="L12" i="2"/>
  <c r="K12" i="2"/>
  <c r="J12" i="2"/>
  <c r="I12" i="2"/>
  <c r="H12" i="2"/>
  <c r="G12" i="2"/>
  <c r="F12" i="2"/>
  <c r="E12" i="2"/>
  <c r="U11" i="2"/>
  <c r="T11" i="2"/>
  <c r="S11" i="2"/>
  <c r="R11" i="2"/>
  <c r="Q11" i="2"/>
  <c r="P11" i="2"/>
  <c r="O11" i="2"/>
  <c r="N11" i="2"/>
  <c r="M11" i="2"/>
  <c r="L11" i="2"/>
  <c r="K11" i="2"/>
  <c r="J11" i="2"/>
  <c r="I11" i="2"/>
  <c r="H11" i="2"/>
  <c r="G11" i="2"/>
  <c r="F11" i="2"/>
  <c r="E11" i="2"/>
  <c r="U10" i="2"/>
  <c r="T10" i="2"/>
  <c r="S10" i="2"/>
  <c r="R10" i="2"/>
  <c r="Q10" i="2"/>
  <c r="P10" i="2"/>
  <c r="O10" i="2"/>
  <c r="N10" i="2"/>
  <c r="M10" i="2"/>
  <c r="L10" i="2"/>
  <c r="K10" i="2"/>
  <c r="J10" i="2"/>
  <c r="I10" i="2"/>
  <c r="H10" i="2"/>
  <c r="G10" i="2"/>
  <c r="F10" i="2"/>
  <c r="E10" i="2"/>
  <c r="U9" i="2"/>
  <c r="T9" i="2"/>
  <c r="S9" i="2"/>
  <c r="R9" i="2"/>
  <c r="Q9" i="2"/>
  <c r="P9" i="2"/>
  <c r="O9" i="2"/>
  <c r="N9" i="2"/>
  <c r="M9" i="2"/>
  <c r="L9" i="2"/>
  <c r="K9" i="2"/>
  <c r="J9" i="2"/>
  <c r="I9" i="2"/>
  <c r="H9" i="2"/>
  <c r="G9" i="2"/>
  <c r="F9" i="2"/>
  <c r="E9" i="2"/>
  <c r="U8" i="2"/>
  <c r="T8" i="2"/>
  <c r="S8" i="2"/>
  <c r="R8" i="2"/>
  <c r="Q8" i="2"/>
  <c r="P8" i="2"/>
  <c r="O8" i="2"/>
  <c r="N8" i="2"/>
  <c r="M8" i="2"/>
  <c r="L8" i="2"/>
  <c r="K8" i="2"/>
  <c r="J8" i="2"/>
  <c r="I8" i="2"/>
  <c r="H8" i="2"/>
  <c r="G8" i="2"/>
  <c r="F8" i="2"/>
  <c r="E8" i="2"/>
  <c r="U7" i="2"/>
  <c r="T7" i="2"/>
  <c r="S7" i="2"/>
  <c r="R7" i="2"/>
  <c r="Q7" i="2"/>
  <c r="P7" i="2"/>
  <c r="O7" i="2"/>
  <c r="N7" i="2"/>
  <c r="M7" i="2"/>
  <c r="L7" i="2"/>
  <c r="K7" i="2"/>
  <c r="J7" i="2"/>
  <c r="I7" i="2"/>
  <c r="H7" i="2"/>
  <c r="G7" i="2"/>
  <c r="F7" i="2"/>
  <c r="E7" i="2"/>
  <c r="U6" i="2"/>
  <c r="T6" i="2"/>
  <c r="S6" i="2"/>
  <c r="R6" i="2"/>
  <c r="Q6" i="2"/>
  <c r="P6" i="2"/>
  <c r="O6" i="2"/>
  <c r="N6" i="2"/>
  <c r="M6" i="2"/>
  <c r="L6" i="2"/>
  <c r="K6" i="2"/>
  <c r="J6" i="2"/>
  <c r="I6" i="2"/>
  <c r="H6" i="2"/>
  <c r="G6" i="2"/>
  <c r="F6" i="2"/>
  <c r="E6" i="2"/>
  <c r="U5" i="2"/>
  <c r="T5" i="2"/>
  <c r="S5" i="2"/>
  <c r="R5" i="2"/>
  <c r="Q5" i="2"/>
  <c r="P5" i="2"/>
  <c r="O5" i="2"/>
  <c r="N5" i="2"/>
  <c r="M5" i="2"/>
  <c r="L5" i="2"/>
  <c r="K5" i="2"/>
  <c r="J5" i="2"/>
  <c r="I5" i="2"/>
  <c r="H5" i="2"/>
  <c r="G5" i="2"/>
  <c r="F5" i="2"/>
  <c r="E5" i="2"/>
  <c r="U4" i="2"/>
  <c r="T4" i="2"/>
  <c r="S4" i="2"/>
  <c r="R4" i="2"/>
  <c r="Q4" i="2"/>
  <c r="P4" i="2"/>
  <c r="O4" i="2"/>
  <c r="N4" i="2"/>
  <c r="M4" i="2"/>
  <c r="L4" i="2"/>
  <c r="K4" i="2"/>
  <c r="J4" i="2"/>
  <c r="I4" i="2"/>
  <c r="H4" i="2"/>
  <c r="G4" i="2"/>
  <c r="F4" i="2"/>
</calcChain>
</file>

<file path=xl/sharedStrings.xml><?xml version="1.0" encoding="utf-8"?>
<sst xmlns="http://schemas.openxmlformats.org/spreadsheetml/2006/main" count="140" uniqueCount="92">
  <si>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</si>
  <si>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</si>
  <si>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</si>
  <si>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</si>
  <si>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</si>
  <si>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</si>
  <si>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</si>
  <si>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</si>
  <si>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</si>
  <si>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</si>
  <si>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</si>
  <si>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</si>
  <si>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</si>
  <si>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</si>
  <si>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</si>
  <si>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</si>
  <si>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</si>
  <si>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</si>
  <si>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</si>
  <si>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</si>
  <si>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</si>
  <si>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</si>
  <si>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</si>
  <si>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</si>
  <si>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</si>
  <si>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</si>
  <si>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</si>
  <si>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</si>
  <si>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Joker Ins Broker</t>
  </si>
  <si>
    <t>EOS Broker</t>
  </si>
  <si>
    <t>Petrol - Oil Broker</t>
  </si>
  <si>
    <t>RIZIKO Osiguruvanje</t>
  </si>
  <si>
    <t>AURON Broker</t>
  </si>
  <si>
    <t>VIN Broker</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</si>
  <si>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</si>
  <si>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</si>
  <si>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</si>
  <si>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</si>
  <si>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</si>
  <si>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</si>
  <si>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</si>
  <si>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</si>
  <si>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</si>
  <si>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</si>
  <si>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</si>
  <si>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</si>
  <si>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</si>
  <si>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</si>
  <si>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</si>
  <si>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</si>
  <si>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</si>
  <si>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</si>
  <si>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</si>
  <si>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Brolins</t>
  </si>
  <si>
    <t>Table 2. Number of contracts (by classes of insurance)</t>
  </si>
  <si>
    <t>01. Accident</t>
  </si>
  <si>
    <t>02. Health</t>
  </si>
  <si>
    <t>03. Motor vehicles (casco)</t>
  </si>
  <si>
    <t>05. Aircrafts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</si>
  <si>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</si>
  <si>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</si>
  <si>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</si>
  <si>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</si>
  <si>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</si>
  <si>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</si>
  <si>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</si>
  <si>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</si>
  <si>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</si>
  <si>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</si>
  <si>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</si>
  <si>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</si>
  <si>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</si>
  <si>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</si>
  <si>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</si>
  <si>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</si>
  <si>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</si>
  <si>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</si>
  <si>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</si>
  <si>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</si>
  <si>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</si>
  <si>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</si>
  <si>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</si>
  <si>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</si>
  <si>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</si>
  <si>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Mako AS</t>
  </si>
  <si>
    <t>for the period 1.1-30.9.2019</t>
  </si>
  <si>
    <t>Smart Money Solutions</t>
  </si>
  <si>
    <t>Ibis Insurance</t>
  </si>
  <si>
    <t>Skopje, 2020</t>
  </si>
  <si>
    <t>Grawe nonlife</t>
  </si>
  <si>
    <t>Note: OBD STM Broker Plus did not submit operating data in the third quarter of 2019 under the legal reporting requirement</t>
  </si>
  <si>
    <t xml:space="preserve">Remark: The data is obtained from the companies through regularly reporting according to the article 151 from the Insurance Supervision Law (“Official Gazette” no. 27/02, 84/02, 98/02, 33/04, 88/05, 79/07, 8/08, 88/08, 56/09, 67/10, 44/11, 188/13, 43/14, 112/14, 153/15, 192/15, 23/16, 83/18, 198/18 and 101/19). The management is responsible for fair presentation and accurate data.
Exchange rate on 30.9.2019: 1 EUR =  61.4950 MKD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</si>
</sst>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0"/>
      <color theme="1"/>
      <name val="Calibri"/>
      <family val="2"/>
      <scheme val="minor"/>
    </font>
    <font>
      <b/>
      <sz val="11"/>
      <color theme="1"/>
      <name val="Calibri"/>
      <family val="2"/>
      <scheme val="minor"/>
    </font>
    <font>
      <b/>
      <sz val="7"/>
      <color theme="0"/>
      <name val="Calibri"/>
      <family val="2"/>
      <charset val="204"/>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lightDown"/>
    </fill>
  </fills>
  <borders count="50">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medium">
        <color auto="1"/>
      </left>
      <right style="thick">
        <color theme="1" tint="0.499984740745262"/>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n">
        <color theme="5" tint="0.79998168889431442"/>
      </left>
      <right/>
      <top style="thick">
        <color theme="1" tint="0.499984740745262"/>
      </top>
      <bottom style="thick">
        <color theme="1" tint="0.499984740745262"/>
      </bottom>
      <diagonal/>
    </border>
    <border>
      <left style="thin">
        <color theme="5" tint="0.79998168889431442"/>
      </left>
      <right style="thick">
        <color theme="1" tint="0.49998474074526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top/>
      <bottom style="thick">
        <color theme="0" tint="-0.499984740745262"/>
      </bottom>
      <diagonal/>
    </border>
    <border>
      <left style="hair">
        <color theme="0" tint="-0.34998626667073579"/>
      </left>
      <right style="thick">
        <color theme="0" tint="-0.499984740745262"/>
      </right>
      <top style="hair">
        <color theme="0" tint="-0.499984740745262"/>
      </top>
      <bottom style="hair">
        <color theme="0"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6">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1"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3" fontId="8" fillId="0" borderId="12" xfId="0" applyNumberFormat="1" applyFont="1" applyFill="1" applyBorder="1" applyAlignment="1">
      <alignment horizontal="right" vertical="center"/>
    </xf>
    <xf numFmtId="0" fontId="3" fillId="4" borderId="15" xfId="0" applyFont="1" applyFill="1" applyBorder="1" applyAlignment="1">
      <alignment vertical="center"/>
    </xf>
    <xf numFmtId="0" fontId="3" fillId="4" borderId="16" xfId="0" applyFont="1" applyFill="1" applyBorder="1" applyAlignment="1">
      <alignment vertical="center" wrapText="1"/>
    </xf>
    <xf numFmtId="0" fontId="3" fillId="4" borderId="16" xfId="0" applyFont="1" applyFill="1" applyBorder="1" applyAlignment="1">
      <alignment vertical="center"/>
    </xf>
    <xf numFmtId="3" fontId="5" fillId="0" borderId="16" xfId="0" applyNumberFormat="1" applyFont="1" applyBorder="1" applyAlignment="1">
      <alignment horizontal="left" vertical="center" wrapText="1"/>
    </xf>
    <xf numFmtId="3" fontId="3" fillId="0" borderId="16" xfId="0" applyNumberFormat="1" applyFont="1" applyBorder="1" applyAlignment="1">
      <alignment horizontal="right" vertical="center"/>
    </xf>
    <xf numFmtId="3" fontId="5" fillId="0" borderId="17" xfId="0" applyNumberFormat="1" applyFont="1" applyBorder="1" applyAlignment="1">
      <alignment vertical="center"/>
    </xf>
    <xf numFmtId="0" fontId="5" fillId="4" borderId="18" xfId="0" applyFont="1" applyFill="1" applyBorder="1" applyAlignment="1">
      <alignment vertical="center"/>
    </xf>
    <xf numFmtId="0" fontId="5" fillId="4" borderId="19" xfId="0" applyFont="1" applyFill="1" applyBorder="1" applyAlignment="1">
      <alignment vertical="center" wrapText="1"/>
    </xf>
    <xf numFmtId="0" fontId="5" fillId="4" borderId="19" xfId="0" applyFont="1" applyFill="1" applyBorder="1" applyAlignment="1">
      <alignment vertical="center"/>
    </xf>
    <xf numFmtId="3" fontId="5" fillId="5" borderId="19" xfId="0" applyNumberFormat="1" applyFont="1" applyFill="1" applyBorder="1" applyAlignment="1">
      <alignment horizontal="left" vertical="center" wrapText="1"/>
    </xf>
    <xf numFmtId="3" fontId="5" fillId="5" borderId="20" xfId="0" applyNumberFormat="1" applyFont="1" applyFill="1" applyBorder="1" applyAlignment="1">
      <alignment vertical="center"/>
    </xf>
    <xf numFmtId="3" fontId="13" fillId="0" borderId="16" xfId="0" applyNumberFormat="1" applyFont="1" applyFill="1" applyBorder="1" applyAlignment="1">
      <alignment horizontal="right" vertical="center"/>
    </xf>
    <xf numFmtId="3" fontId="8" fillId="0" borderId="17" xfId="0" applyNumberFormat="1" applyFont="1" applyFill="1" applyBorder="1" applyAlignment="1">
      <alignment horizontal="right" vertical="center"/>
    </xf>
    <xf numFmtId="0" fontId="3" fillId="4" borderId="21" xfId="0" applyFont="1" applyFill="1" applyBorder="1" applyAlignment="1">
      <alignment vertical="center"/>
    </xf>
    <xf numFmtId="0" fontId="3" fillId="4" borderId="22" xfId="0" applyFont="1" applyFill="1" applyBorder="1" applyAlignment="1">
      <alignment vertical="center" wrapText="1"/>
    </xf>
    <xf numFmtId="0" fontId="3" fillId="4" borderId="22" xfId="0" applyFont="1" applyFill="1" applyBorder="1" applyAlignment="1">
      <alignment vertical="center"/>
    </xf>
    <xf numFmtId="0" fontId="0" fillId="4" borderId="24" xfId="0" applyFill="1" applyBorder="1"/>
    <xf numFmtId="0" fontId="6" fillId="4" borderId="25" xfId="0" applyFont="1" applyFill="1" applyBorder="1" applyAlignment="1">
      <alignment wrapText="1"/>
    </xf>
    <xf numFmtId="0" fontId="0" fillId="4" borderId="26" xfId="0" applyFill="1" applyBorder="1"/>
    <xf numFmtId="0" fontId="0" fillId="4" borderId="27" xfId="0" applyFill="1" applyBorder="1"/>
    <xf numFmtId="0" fontId="14" fillId="4" borderId="13" xfId="0" applyFont="1" applyFill="1" applyBorder="1"/>
    <xf numFmtId="0" fontId="7" fillId="4" borderId="14" xfId="0" applyFont="1" applyFill="1" applyBorder="1" applyAlignment="1">
      <alignment wrapText="1"/>
    </xf>
    <xf numFmtId="0" fontId="14" fillId="4" borderId="28" xfId="0" applyFont="1" applyFill="1" applyBorder="1"/>
    <xf numFmtId="0" fontId="14" fillId="4" borderId="0" xfId="0" applyFont="1" applyFill="1"/>
    <xf numFmtId="3" fontId="5" fillId="7" borderId="19" xfId="0" applyNumberFormat="1" applyFont="1" applyFill="1" applyBorder="1"/>
    <xf numFmtId="3" fontId="8" fillId="0" borderId="17" xfId="0" applyNumberFormat="1" applyFont="1" applyBorder="1" applyAlignment="1">
      <alignment vertical="center"/>
    </xf>
    <xf numFmtId="3" fontId="8" fillId="7" borderId="29" xfId="0" applyNumberFormat="1" applyFont="1" applyFill="1" applyBorder="1"/>
    <xf numFmtId="0" fontId="23" fillId="4" borderId="10" xfId="0" applyFont="1" applyFill="1" applyBorder="1"/>
    <xf numFmtId="0" fontId="24" fillId="4" borderId="11" xfId="0" applyFont="1" applyFill="1" applyBorder="1" applyAlignment="1">
      <alignment wrapText="1"/>
    </xf>
    <xf numFmtId="0" fontId="23" fillId="4" borderId="26"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22" xfId="0" applyNumberFormat="1" applyFont="1" applyBorder="1" applyAlignment="1">
      <alignment horizontal="right" vertical="center"/>
    </xf>
    <xf numFmtId="3" fontId="3" fillId="0" borderId="25" xfId="0" applyNumberFormat="1" applyFont="1" applyBorder="1" applyAlignment="1">
      <alignment horizontal="right" vertical="center"/>
    </xf>
    <xf numFmtId="3" fontId="13" fillId="0" borderId="22" xfId="0" applyNumberFormat="1" applyFont="1" applyFill="1" applyBorder="1" applyAlignment="1">
      <alignment horizontal="right" vertical="center"/>
    </xf>
    <xf numFmtId="3" fontId="8" fillId="0" borderId="23" xfId="0" applyNumberFormat="1" applyFont="1" applyFill="1" applyBorder="1" applyAlignment="1">
      <alignment horizontal="right" vertical="center"/>
    </xf>
    <xf numFmtId="3" fontId="5" fillId="0" borderId="17" xfId="0" applyNumberFormat="1" applyFont="1" applyFill="1" applyBorder="1" applyAlignment="1">
      <alignment horizontal="right" vertical="center"/>
    </xf>
    <xf numFmtId="3" fontId="8" fillId="5" borderId="19" xfId="0" applyNumberFormat="1" applyFont="1" applyFill="1" applyBorder="1" applyAlignment="1">
      <alignment vertical="center"/>
    </xf>
    <xf numFmtId="3" fontId="3" fillId="0" borderId="30" xfId="0" applyNumberFormat="1" applyFont="1" applyBorder="1" applyAlignment="1">
      <alignment horizontal="right" vertical="center"/>
    </xf>
    <xf numFmtId="3" fontId="13" fillId="0" borderId="30" xfId="0" applyNumberFormat="1" applyFont="1" applyFill="1" applyBorder="1" applyAlignment="1">
      <alignment horizontal="righ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0" xfId="0" applyFont="1" applyFill="1" applyBorder="1" applyAlignment="1">
      <alignment vertical="center"/>
    </xf>
    <xf numFmtId="0" fontId="23" fillId="4" borderId="1" xfId="0" applyFont="1" applyFill="1" applyBorder="1" applyAlignment="1">
      <alignment vertical="center"/>
    </xf>
    <xf numFmtId="0" fontId="24" fillId="4" borderId="1" xfId="0" applyFont="1" applyFill="1" applyBorder="1" applyAlignment="1">
      <alignment vertical="center" wrapText="1"/>
    </xf>
    <xf numFmtId="0" fontId="4" fillId="3" borderId="31" xfId="0" applyFont="1" applyFill="1" applyBorder="1" applyAlignment="1">
      <alignment vertical="center" wrapText="1"/>
    </xf>
    <xf numFmtId="3" fontId="5" fillId="0" borderId="22" xfId="0" applyNumberFormat="1" applyFont="1" applyBorder="1" applyAlignment="1">
      <alignment horizontal="left" vertical="center" wrapText="1"/>
    </xf>
    <xf numFmtId="0" fontId="2" fillId="4" borderId="0" xfId="0" applyFont="1" applyFill="1" applyAlignment="1">
      <alignment vertical="center" wrapText="1"/>
    </xf>
    <xf numFmtId="0" fontId="4" fillId="3" borderId="32" xfId="0" applyFont="1" applyFill="1" applyBorder="1" applyAlignment="1">
      <alignment vertical="center" wrapText="1"/>
    </xf>
    <xf numFmtId="3" fontId="5" fillId="0" borderId="33" xfId="0" applyNumberFormat="1" applyFont="1" applyBorder="1" applyAlignment="1">
      <alignment vertical="center" wrapText="1"/>
    </xf>
    <xf numFmtId="0" fontId="4" fillId="3" borderId="34" xfId="0" applyFont="1" applyFill="1" applyBorder="1" applyAlignment="1">
      <alignment vertical="center" wrapText="1"/>
    </xf>
    <xf numFmtId="3" fontId="5" fillId="4" borderId="0" xfId="0" applyNumberFormat="1" applyFont="1" applyFill="1" applyBorder="1" applyAlignment="1">
      <alignment horizontal="center" vertical="center" wrapText="1"/>
    </xf>
    <xf numFmtId="3" fontId="5" fillId="0" borderId="10" xfId="0" applyNumberFormat="1" applyFont="1" applyBorder="1" applyAlignment="1">
      <alignment horizontal="left" vertical="center" wrapText="1"/>
    </xf>
    <xf numFmtId="0" fontId="28" fillId="4" borderId="0" xfId="0" applyFont="1" applyFill="1" applyAlignment="1">
      <alignment wrapText="1"/>
    </xf>
    <xf numFmtId="3" fontId="5" fillId="0" borderId="33" xfId="0" applyNumberFormat="1" applyFont="1" applyBorder="1" applyAlignment="1">
      <alignment wrapText="1"/>
    </xf>
    <xf numFmtId="3" fontId="5" fillId="0" borderId="15" xfId="0" applyNumberFormat="1" applyFont="1" applyFill="1" applyBorder="1" applyAlignment="1">
      <alignment horizontal="left" vertical="center" wrapText="1"/>
    </xf>
    <xf numFmtId="3" fontId="5" fillId="5" borderId="18" xfId="0" applyNumberFormat="1" applyFont="1" applyFill="1" applyBorder="1" applyAlignment="1">
      <alignment horizontal="left" vertical="center" wrapText="1"/>
    </xf>
    <xf numFmtId="0" fontId="9" fillId="4" borderId="0" xfId="0" applyFont="1" applyFill="1" applyAlignment="1">
      <alignment vertical="center"/>
    </xf>
    <xf numFmtId="0" fontId="3" fillId="4" borderId="0" xfId="0" applyFont="1" applyFill="1" applyBorder="1" applyAlignment="1">
      <alignment vertical="center" wrapText="1"/>
    </xf>
    <xf numFmtId="0" fontId="4" fillId="3" borderId="42" xfId="0" applyFont="1" applyFill="1" applyBorder="1" applyAlignment="1">
      <alignment vertical="center" wrapText="1"/>
    </xf>
    <xf numFmtId="3" fontId="5" fillId="0" borderId="15" xfId="0" applyNumberFormat="1" applyFont="1" applyBorder="1" applyAlignment="1">
      <alignment horizontal="left" vertical="center" wrapText="1"/>
    </xf>
    <xf numFmtId="3" fontId="5" fillId="7" borderId="18" xfId="0" applyNumberFormat="1" applyFont="1" applyFill="1" applyBorder="1" applyAlignment="1">
      <alignment horizontal="left" vertical="center" wrapText="1"/>
    </xf>
    <xf numFmtId="0" fontId="30" fillId="4" borderId="0" xfId="0" applyFont="1" applyFill="1" applyAlignment="1">
      <alignment horizontal="center" vertical="center"/>
    </xf>
    <xf numFmtId="3" fontId="4" fillId="6" borderId="42"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43" xfId="0" applyNumberFormat="1" applyFont="1" applyFill="1" applyBorder="1" applyAlignment="1">
      <alignment horizontal="center" wrapText="1"/>
    </xf>
    <xf numFmtId="3" fontId="4" fillId="6" borderId="45" xfId="0" applyNumberFormat="1" applyFont="1" applyFill="1" applyBorder="1" applyAlignment="1">
      <alignment horizontal="center" wrapText="1"/>
    </xf>
    <xf numFmtId="3" fontId="4" fillId="3" borderId="43" xfId="0" applyNumberFormat="1" applyFont="1" applyFill="1" applyBorder="1" applyAlignment="1">
      <alignment horizontal="center" wrapText="1"/>
    </xf>
    <xf numFmtId="3" fontId="4" fillId="3" borderId="35" xfId="0" applyNumberFormat="1" applyFont="1" applyFill="1" applyBorder="1" applyAlignment="1">
      <alignment horizontal="center" wrapText="1"/>
    </xf>
    <xf numFmtId="3" fontId="4" fillId="8" borderId="43" xfId="0" applyNumberFormat="1" applyFont="1" applyFill="1" applyBorder="1" applyAlignment="1">
      <alignment horizontal="center" wrapText="1"/>
    </xf>
    <xf numFmtId="0" fontId="4" fillId="3" borderId="43" xfId="0" applyFont="1" applyFill="1" applyBorder="1" applyAlignment="1">
      <alignment horizontal="center" wrapText="1"/>
    </xf>
    <xf numFmtId="0" fontId="4" fillId="3" borderId="44" xfId="0" applyFont="1" applyFill="1" applyBorder="1" applyAlignment="1">
      <alignment horizontal="center" wrapText="1"/>
    </xf>
    <xf numFmtId="0" fontId="4" fillId="3" borderId="45" xfId="0" applyFont="1" applyFill="1" applyBorder="1" applyAlignment="1">
      <alignment horizontal="center" wrapText="1"/>
    </xf>
    <xf numFmtId="3" fontId="4" fillId="8" borderId="35" xfId="0" applyNumberFormat="1" applyFont="1" applyFill="1" applyBorder="1" applyAlignment="1">
      <alignment horizontal="center" wrapText="1"/>
    </xf>
    <xf numFmtId="0" fontId="4" fillId="3" borderId="35" xfId="0" applyFont="1" applyFill="1" applyBorder="1" applyAlignment="1">
      <alignment horizontal="center" wrapText="1"/>
    </xf>
    <xf numFmtId="0" fontId="4" fillId="3" borderId="36" xfId="0" applyFont="1" applyFill="1" applyBorder="1" applyAlignment="1">
      <alignment horizontal="center" wrapText="1"/>
    </xf>
    <xf numFmtId="0" fontId="4" fillId="3" borderId="37" xfId="0" applyFont="1" applyFill="1" applyBorder="1" applyAlignment="1">
      <alignment horizontal="center" wrapText="1"/>
    </xf>
    <xf numFmtId="0" fontId="22" fillId="4" borderId="0" xfId="0" applyFont="1" applyFill="1" applyAlignment="1">
      <alignment vertical="center" wrapText="1"/>
    </xf>
    <xf numFmtId="3" fontId="3" fillId="0" borderId="46" xfId="0" applyNumberFormat="1" applyFont="1" applyBorder="1" applyAlignment="1">
      <alignment horizontal="right" vertical="center"/>
    </xf>
    <xf numFmtId="3" fontId="8" fillId="0" borderId="23" xfId="0" applyNumberFormat="1" applyFont="1" applyBorder="1" applyAlignment="1">
      <alignment vertical="center"/>
    </xf>
    <xf numFmtId="3" fontId="8" fillId="0" borderId="47" xfId="0" applyNumberFormat="1" applyFont="1" applyFill="1" applyBorder="1" applyAlignment="1">
      <alignment horizontal="right" vertical="center"/>
    </xf>
    <xf numFmtId="0" fontId="14" fillId="4" borderId="0" xfId="0" applyFont="1" applyFill="1" applyBorder="1"/>
    <xf numFmtId="0" fontId="7" fillId="4" borderId="0" xfId="0" applyFont="1" applyFill="1" applyBorder="1" applyAlignment="1">
      <alignment wrapText="1"/>
    </xf>
    <xf numFmtId="3" fontId="5" fillId="7" borderId="48" xfId="0" applyNumberFormat="1" applyFont="1" applyFill="1" applyBorder="1"/>
    <xf numFmtId="3" fontId="13" fillId="9" borderId="16" xfId="0" applyNumberFormat="1" applyFont="1" applyFill="1" applyBorder="1" applyAlignment="1">
      <alignment horizontal="right" vertical="center"/>
    </xf>
    <xf numFmtId="3" fontId="5" fillId="9" borderId="17" xfId="0" applyNumberFormat="1" applyFont="1" applyFill="1" applyBorder="1" applyAlignment="1">
      <alignment vertical="center"/>
    </xf>
    <xf numFmtId="0" fontId="32" fillId="0" borderId="0" xfId="0" applyFont="1" applyAlignment="1">
      <alignment vertical="center"/>
    </xf>
    <xf numFmtId="0" fontId="33" fillId="4" borderId="0" xfId="0" applyFont="1" applyFill="1"/>
    <xf numFmtId="3" fontId="5" fillId="9" borderId="49" xfId="0" applyNumberFormat="1" applyFont="1" applyFill="1" applyBorder="1" applyAlignment="1">
      <alignment vertical="center"/>
    </xf>
    <xf numFmtId="3" fontId="34" fillId="6" borderId="38" xfId="0" applyNumberFormat="1" applyFont="1" applyFill="1" applyBorder="1" applyAlignment="1">
      <alignment horizontal="center" vertical="center" wrapText="1"/>
    </xf>
    <xf numFmtId="3" fontId="34" fillId="6" borderId="39" xfId="0" applyNumberFormat="1" applyFont="1" applyFill="1" applyBorder="1" applyAlignment="1">
      <alignment horizontal="center" vertical="center" wrapText="1"/>
    </xf>
    <xf numFmtId="3" fontId="34" fillId="6" borderId="40" xfId="0" applyNumberFormat="1" applyFont="1" applyFill="1" applyBorder="1" applyAlignment="1">
      <alignment horizontal="center" vertical="center" wrapText="1"/>
    </xf>
    <xf numFmtId="3" fontId="34" fillId="6" borderId="41" xfId="0" applyNumberFormat="1" applyFont="1" applyFill="1" applyBorder="1" applyAlignment="1">
      <alignment horizontal="center"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20" fillId="2" borderId="5" xfId="0" applyFont="1" applyFill="1" applyBorder="1" applyAlignment="1">
      <alignment horizontal="center"/>
    </xf>
    <xf numFmtId="0" fontId="20" fillId="2" borderId="0" xfId="0" applyFont="1" applyFill="1" applyBorder="1" applyAlignment="1">
      <alignment horizontal="center"/>
    </xf>
    <xf numFmtId="0" fontId="20" fillId="2" borderId="6" xfId="0" applyFont="1" applyFill="1" applyBorder="1" applyAlignment="1">
      <alignment horizontal="center"/>
    </xf>
    <xf numFmtId="0" fontId="31"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Alignment="1">
      <alignment horizontal="center" vertical="center" wrapText="1"/>
    </xf>
    <xf numFmtId="0" fontId="29" fillId="4" borderId="0" xfId="0" applyFont="1" applyFill="1" applyAlignment="1">
      <alignment horizontal="center" wrapText="1"/>
    </xf>
    <xf numFmtId="0" fontId="32" fillId="0" borderId="0" xfId="0" applyFont="1" applyAlignment="1">
      <alignment horizontal="justify" vertical="top" wrapText="1"/>
    </xf>
    <xf numFmtId="0" fontId="22" fillId="4" borderId="0" xfId="0" applyFont="1" applyFill="1" applyAlignment="1">
      <alignment horizontal="center" vertical="center"/>
    </xf>
    <xf numFmtId="0" fontId="29"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3K2019_&#1052;K_za%20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357</v>
          </cell>
          <cell r="F4">
            <v>234</v>
          </cell>
          <cell r="G4">
            <v>5</v>
          </cell>
          <cell r="H4">
            <v>0</v>
          </cell>
          <cell r="I4">
            <v>93</v>
          </cell>
          <cell r="J4">
            <v>0</v>
          </cell>
          <cell r="K4">
            <v>0</v>
          </cell>
          <cell r="L4">
            <v>138</v>
          </cell>
          <cell r="M4">
            <v>528</v>
          </cell>
          <cell r="N4">
            <v>37</v>
          </cell>
          <cell r="O4">
            <v>0</v>
          </cell>
          <cell r="P4">
            <v>0</v>
          </cell>
          <cell r="Q4">
            <v>0</v>
          </cell>
          <cell r="R4">
            <v>0</v>
          </cell>
          <cell r="S4">
            <v>0</v>
          </cell>
          <cell r="T4">
            <v>0</v>
          </cell>
          <cell r="U4">
            <v>1392</v>
          </cell>
        </row>
        <row r="5">
          <cell r="E5">
            <v>0</v>
          </cell>
          <cell r="F5">
            <v>6</v>
          </cell>
          <cell r="G5">
            <v>0</v>
          </cell>
          <cell r="H5">
            <v>83</v>
          </cell>
          <cell r="I5">
            <v>0</v>
          </cell>
          <cell r="J5">
            <v>67</v>
          </cell>
          <cell r="K5">
            <v>0</v>
          </cell>
          <cell r="L5">
            <v>0</v>
          </cell>
          <cell r="M5">
            <v>3</v>
          </cell>
          <cell r="N5">
            <v>0</v>
          </cell>
          <cell r="O5">
            <v>0</v>
          </cell>
          <cell r="P5">
            <v>0</v>
          </cell>
          <cell r="Q5">
            <v>0</v>
          </cell>
          <cell r="R5">
            <v>0</v>
          </cell>
          <cell r="S5">
            <v>0</v>
          </cell>
          <cell r="T5">
            <v>0</v>
          </cell>
          <cell r="U5">
            <v>159</v>
          </cell>
        </row>
        <row r="6">
          <cell r="E6">
            <v>667</v>
          </cell>
          <cell r="F6">
            <v>3017</v>
          </cell>
          <cell r="G6">
            <v>2989</v>
          </cell>
          <cell r="H6">
            <v>0</v>
          </cell>
          <cell r="I6">
            <v>42</v>
          </cell>
          <cell r="J6">
            <v>1038</v>
          </cell>
          <cell r="K6">
            <v>0</v>
          </cell>
          <cell r="L6">
            <v>128</v>
          </cell>
          <cell r="M6">
            <v>0</v>
          </cell>
          <cell r="N6">
            <v>0</v>
          </cell>
          <cell r="O6">
            <v>7427</v>
          </cell>
          <cell r="P6">
            <v>592</v>
          </cell>
          <cell r="Q6">
            <v>247</v>
          </cell>
          <cell r="R6">
            <v>751</v>
          </cell>
          <cell r="S6">
            <v>375</v>
          </cell>
          <cell r="T6">
            <v>40</v>
          </cell>
          <cell r="U6">
            <v>17313</v>
          </cell>
        </row>
        <row r="7">
          <cell r="E7">
            <v>0</v>
          </cell>
          <cell r="F7">
            <v>209</v>
          </cell>
          <cell r="G7">
            <v>89</v>
          </cell>
          <cell r="H7">
            <v>201</v>
          </cell>
          <cell r="I7">
            <v>5</v>
          </cell>
          <cell r="J7">
            <v>20</v>
          </cell>
          <cell r="K7">
            <v>1</v>
          </cell>
          <cell r="L7">
            <v>2</v>
          </cell>
          <cell r="M7">
            <v>18</v>
          </cell>
          <cell r="N7">
            <v>267</v>
          </cell>
          <cell r="O7">
            <v>109</v>
          </cell>
          <cell r="P7">
            <v>0</v>
          </cell>
          <cell r="Q7">
            <v>0</v>
          </cell>
          <cell r="R7">
            <v>0</v>
          </cell>
          <cell r="S7">
            <v>0</v>
          </cell>
          <cell r="T7">
            <v>0</v>
          </cell>
          <cell r="U7">
            <v>921</v>
          </cell>
        </row>
        <row r="8">
          <cell r="E8">
            <v>97</v>
          </cell>
          <cell r="F8">
            <v>774</v>
          </cell>
          <cell r="G8">
            <v>438</v>
          </cell>
          <cell r="H8">
            <v>1</v>
          </cell>
          <cell r="I8">
            <v>4</v>
          </cell>
          <cell r="J8">
            <v>30</v>
          </cell>
          <cell r="K8">
            <v>0</v>
          </cell>
          <cell r="L8">
            <v>1</v>
          </cell>
          <cell r="M8">
            <v>9</v>
          </cell>
          <cell r="N8">
            <v>653</v>
          </cell>
          <cell r="O8">
            <v>4</v>
          </cell>
          <cell r="P8">
            <v>10</v>
          </cell>
          <cell r="Q8">
            <v>0</v>
          </cell>
          <cell r="R8">
            <v>0</v>
          </cell>
          <cell r="S8">
            <v>0</v>
          </cell>
          <cell r="T8">
            <v>0</v>
          </cell>
          <cell r="U8">
            <v>2021</v>
          </cell>
        </row>
        <row r="9">
          <cell r="E9">
            <v>0</v>
          </cell>
          <cell r="F9">
            <v>94</v>
          </cell>
          <cell r="G9">
            <v>2</v>
          </cell>
          <cell r="H9">
            <v>12</v>
          </cell>
          <cell r="I9">
            <v>8</v>
          </cell>
          <cell r="J9">
            <v>10</v>
          </cell>
          <cell r="K9">
            <v>0</v>
          </cell>
          <cell r="L9">
            <v>63</v>
          </cell>
          <cell r="M9">
            <v>6</v>
          </cell>
          <cell r="N9">
            <v>0</v>
          </cell>
          <cell r="O9">
            <v>1</v>
          </cell>
          <cell r="P9">
            <v>0</v>
          </cell>
          <cell r="Q9">
            <v>0</v>
          </cell>
          <cell r="R9">
            <v>0</v>
          </cell>
          <cell r="S9">
            <v>0</v>
          </cell>
          <cell r="T9">
            <v>0</v>
          </cell>
          <cell r="U9">
            <v>196</v>
          </cell>
        </row>
        <row r="10">
          <cell r="E10">
            <v>1801</v>
          </cell>
          <cell r="F10">
            <v>611</v>
          </cell>
          <cell r="G10">
            <v>67</v>
          </cell>
          <cell r="H10">
            <v>4</v>
          </cell>
          <cell r="I10">
            <v>6</v>
          </cell>
          <cell r="J10">
            <v>450</v>
          </cell>
          <cell r="K10">
            <v>1</v>
          </cell>
          <cell r="L10">
            <v>1036</v>
          </cell>
          <cell r="M10">
            <v>2</v>
          </cell>
          <cell r="N10">
            <v>8</v>
          </cell>
          <cell r="O10">
            <v>133</v>
          </cell>
          <cell r="P10">
            <v>0</v>
          </cell>
          <cell r="Q10">
            <v>0</v>
          </cell>
          <cell r="R10">
            <v>0</v>
          </cell>
          <cell r="S10">
            <v>0</v>
          </cell>
          <cell r="T10">
            <v>0</v>
          </cell>
          <cell r="U10">
            <v>4119</v>
          </cell>
        </row>
        <row r="11">
          <cell r="E11">
            <v>14</v>
          </cell>
          <cell r="F11">
            <v>285</v>
          </cell>
          <cell r="G11">
            <v>40</v>
          </cell>
          <cell r="H11">
            <v>12</v>
          </cell>
          <cell r="I11">
            <v>11</v>
          </cell>
          <cell r="J11">
            <v>4</v>
          </cell>
          <cell r="K11">
            <v>0</v>
          </cell>
          <cell r="L11">
            <v>9</v>
          </cell>
          <cell r="M11">
            <v>11</v>
          </cell>
          <cell r="N11">
            <v>79</v>
          </cell>
          <cell r="O11">
            <v>27</v>
          </cell>
          <cell r="P11">
            <v>0</v>
          </cell>
          <cell r="Q11">
            <v>0</v>
          </cell>
          <cell r="R11">
            <v>0</v>
          </cell>
          <cell r="S11">
            <v>0</v>
          </cell>
          <cell r="T11">
            <v>0</v>
          </cell>
          <cell r="U11">
            <v>492</v>
          </cell>
        </row>
        <row r="12">
          <cell r="E12">
            <v>0</v>
          </cell>
          <cell r="F12">
            <v>14</v>
          </cell>
          <cell r="G12">
            <v>0</v>
          </cell>
          <cell r="H12">
            <v>0</v>
          </cell>
          <cell r="I12">
            <v>3</v>
          </cell>
          <cell r="J12">
            <v>56</v>
          </cell>
          <cell r="K12">
            <v>0</v>
          </cell>
          <cell r="L12">
            <v>124</v>
          </cell>
          <cell r="M12">
            <v>0</v>
          </cell>
          <cell r="N12">
            <v>0</v>
          </cell>
          <cell r="O12">
            <v>0</v>
          </cell>
          <cell r="P12">
            <v>0</v>
          </cell>
          <cell r="Q12">
            <v>0</v>
          </cell>
          <cell r="R12">
            <v>0</v>
          </cell>
          <cell r="S12">
            <v>0</v>
          </cell>
          <cell r="T12">
            <v>0</v>
          </cell>
          <cell r="U12">
            <v>197</v>
          </cell>
        </row>
        <row r="13">
          <cell r="E13">
            <v>4097</v>
          </cell>
          <cell r="F13">
            <v>5487</v>
          </cell>
          <cell r="G13">
            <v>1497</v>
          </cell>
          <cell r="H13">
            <v>6586</v>
          </cell>
          <cell r="I13">
            <v>3958</v>
          </cell>
          <cell r="J13">
            <v>5411</v>
          </cell>
          <cell r="K13">
            <v>703</v>
          </cell>
          <cell r="L13">
            <v>880</v>
          </cell>
          <cell r="M13">
            <v>1192</v>
          </cell>
          <cell r="N13">
            <v>661</v>
          </cell>
          <cell r="O13">
            <v>1031</v>
          </cell>
          <cell r="P13">
            <v>2</v>
          </cell>
          <cell r="Q13">
            <v>0</v>
          </cell>
          <cell r="R13">
            <v>0</v>
          </cell>
          <cell r="S13">
            <v>0</v>
          </cell>
          <cell r="T13">
            <v>0</v>
          </cell>
          <cell r="U13">
            <v>31505</v>
          </cell>
        </row>
        <row r="14">
          <cell r="E14">
            <v>275</v>
          </cell>
          <cell r="F14">
            <v>231</v>
          </cell>
          <cell r="G14">
            <v>360</v>
          </cell>
          <cell r="H14">
            <v>47</v>
          </cell>
          <cell r="I14">
            <v>31</v>
          </cell>
          <cell r="J14">
            <v>783</v>
          </cell>
          <cell r="K14">
            <v>1</v>
          </cell>
          <cell r="L14">
            <v>1383</v>
          </cell>
          <cell r="M14">
            <v>99</v>
          </cell>
          <cell r="N14">
            <v>369</v>
          </cell>
          <cell r="O14">
            <v>68</v>
          </cell>
          <cell r="P14">
            <v>5</v>
          </cell>
          <cell r="Q14">
            <v>0</v>
          </cell>
          <cell r="R14">
            <v>0</v>
          </cell>
          <cell r="S14">
            <v>0</v>
          </cell>
          <cell r="T14">
            <v>0</v>
          </cell>
          <cell r="U14">
            <v>3652</v>
          </cell>
        </row>
        <row r="15">
          <cell r="E15">
            <v>61</v>
          </cell>
          <cell r="F15">
            <v>1289</v>
          </cell>
          <cell r="G15">
            <v>660</v>
          </cell>
          <cell r="H15">
            <v>2074</v>
          </cell>
          <cell r="I15">
            <v>3590</v>
          </cell>
          <cell r="J15">
            <v>61</v>
          </cell>
          <cell r="K15">
            <v>1435</v>
          </cell>
          <cell r="L15">
            <v>886</v>
          </cell>
          <cell r="M15">
            <v>113</v>
          </cell>
          <cell r="N15">
            <v>272</v>
          </cell>
          <cell r="O15">
            <v>1703</v>
          </cell>
          <cell r="P15">
            <v>1</v>
          </cell>
          <cell r="Q15">
            <v>0</v>
          </cell>
          <cell r="R15">
            <v>0</v>
          </cell>
          <cell r="S15">
            <v>0</v>
          </cell>
          <cell r="T15">
            <v>0</v>
          </cell>
          <cell r="U15">
            <v>12145</v>
          </cell>
        </row>
        <row r="16">
          <cell r="E16">
            <v>392</v>
          </cell>
          <cell r="F16">
            <v>7597</v>
          </cell>
          <cell r="G16">
            <v>1207</v>
          </cell>
          <cell r="H16">
            <v>3804</v>
          </cell>
          <cell r="I16">
            <v>660</v>
          </cell>
          <cell r="J16">
            <v>8419</v>
          </cell>
          <cell r="K16">
            <v>3662</v>
          </cell>
          <cell r="L16">
            <v>5709</v>
          </cell>
          <cell r="M16">
            <v>3934</v>
          </cell>
          <cell r="N16">
            <v>5883</v>
          </cell>
          <cell r="O16">
            <v>4643</v>
          </cell>
          <cell r="P16">
            <v>0</v>
          </cell>
          <cell r="Q16">
            <v>0</v>
          </cell>
          <cell r="R16">
            <v>0</v>
          </cell>
          <cell r="S16">
            <v>0</v>
          </cell>
          <cell r="T16">
            <v>0</v>
          </cell>
          <cell r="U16">
            <v>45910</v>
          </cell>
        </row>
        <row r="17">
          <cell r="E17">
            <v>0</v>
          </cell>
          <cell r="F17">
            <v>158</v>
          </cell>
          <cell r="G17">
            <v>28</v>
          </cell>
          <cell r="H17">
            <v>0</v>
          </cell>
          <cell r="I17">
            <v>60</v>
          </cell>
          <cell r="J17">
            <v>100</v>
          </cell>
          <cell r="K17">
            <v>9514</v>
          </cell>
          <cell r="L17">
            <v>138</v>
          </cell>
          <cell r="M17">
            <v>73</v>
          </cell>
          <cell r="N17">
            <v>75</v>
          </cell>
          <cell r="O17">
            <v>37</v>
          </cell>
          <cell r="P17">
            <v>0</v>
          </cell>
          <cell r="Q17">
            <v>0</v>
          </cell>
          <cell r="R17">
            <v>0</v>
          </cell>
          <cell r="S17">
            <v>0</v>
          </cell>
          <cell r="T17">
            <v>0</v>
          </cell>
          <cell r="U17">
            <v>10183</v>
          </cell>
        </row>
        <row r="18">
          <cell r="E18">
            <v>153</v>
          </cell>
          <cell r="F18">
            <v>2112</v>
          </cell>
          <cell r="G18">
            <v>744</v>
          </cell>
          <cell r="H18">
            <v>1500</v>
          </cell>
          <cell r="I18">
            <v>981</v>
          </cell>
          <cell r="J18">
            <v>545</v>
          </cell>
          <cell r="K18">
            <v>171</v>
          </cell>
          <cell r="L18">
            <v>264</v>
          </cell>
          <cell r="M18">
            <v>400</v>
          </cell>
          <cell r="N18">
            <v>799</v>
          </cell>
          <cell r="O18">
            <v>68</v>
          </cell>
          <cell r="P18">
            <v>0</v>
          </cell>
          <cell r="Q18">
            <v>0</v>
          </cell>
          <cell r="R18">
            <v>0</v>
          </cell>
          <cell r="S18">
            <v>0</v>
          </cell>
          <cell r="T18">
            <v>0</v>
          </cell>
          <cell r="U18">
            <v>7737</v>
          </cell>
        </row>
        <row r="19">
          <cell r="E19">
            <v>250</v>
          </cell>
          <cell r="F19">
            <v>3941</v>
          </cell>
          <cell r="G19">
            <v>2069</v>
          </cell>
          <cell r="H19">
            <v>5198</v>
          </cell>
          <cell r="I19">
            <v>0</v>
          </cell>
          <cell r="J19">
            <v>500</v>
          </cell>
          <cell r="K19">
            <v>85</v>
          </cell>
          <cell r="L19">
            <v>185</v>
          </cell>
          <cell r="M19">
            <v>107</v>
          </cell>
          <cell r="N19">
            <v>35</v>
          </cell>
          <cell r="O19">
            <v>106</v>
          </cell>
          <cell r="P19">
            <v>0</v>
          </cell>
          <cell r="Q19">
            <v>0</v>
          </cell>
          <cell r="R19">
            <v>0</v>
          </cell>
          <cell r="S19">
            <v>0</v>
          </cell>
          <cell r="T19">
            <v>0</v>
          </cell>
          <cell r="U19">
            <v>12476</v>
          </cell>
        </row>
        <row r="20">
          <cell r="E20">
            <v>4516</v>
          </cell>
          <cell r="F20">
            <v>1449</v>
          </cell>
          <cell r="G20">
            <v>227</v>
          </cell>
          <cell r="H20">
            <v>79</v>
          </cell>
          <cell r="I20">
            <v>302</v>
          </cell>
          <cell r="J20">
            <v>1674</v>
          </cell>
          <cell r="K20">
            <v>36</v>
          </cell>
          <cell r="L20">
            <v>525</v>
          </cell>
          <cell r="M20">
            <v>2293</v>
          </cell>
          <cell r="N20">
            <v>941</v>
          </cell>
          <cell r="O20">
            <v>66</v>
          </cell>
          <cell r="P20">
            <v>0</v>
          </cell>
          <cell r="Q20">
            <v>0</v>
          </cell>
          <cell r="R20">
            <v>0</v>
          </cell>
          <cell r="S20">
            <v>2</v>
          </cell>
          <cell r="T20">
            <v>0</v>
          </cell>
          <cell r="U20">
            <v>12110</v>
          </cell>
        </row>
        <row r="21">
          <cell r="E21">
            <v>0</v>
          </cell>
          <cell r="F21">
            <v>1327</v>
          </cell>
          <cell r="G21">
            <v>0</v>
          </cell>
          <cell r="H21">
            <v>283</v>
          </cell>
          <cell r="I21">
            <v>192</v>
          </cell>
          <cell r="J21">
            <v>135</v>
          </cell>
          <cell r="K21">
            <v>98</v>
          </cell>
          <cell r="L21">
            <v>63</v>
          </cell>
          <cell r="M21">
            <v>87</v>
          </cell>
          <cell r="N21">
            <v>129</v>
          </cell>
          <cell r="O21">
            <v>1332</v>
          </cell>
          <cell r="P21">
            <v>0</v>
          </cell>
          <cell r="Q21">
            <v>0</v>
          </cell>
          <cell r="R21">
            <v>0</v>
          </cell>
          <cell r="S21">
            <v>0</v>
          </cell>
          <cell r="T21">
            <v>0</v>
          </cell>
          <cell r="U21">
            <v>3646</v>
          </cell>
        </row>
        <row r="22">
          <cell r="E22">
            <v>51</v>
          </cell>
          <cell r="F22">
            <v>565</v>
          </cell>
          <cell r="G22">
            <v>454</v>
          </cell>
          <cell r="H22">
            <v>599</v>
          </cell>
          <cell r="I22">
            <v>350</v>
          </cell>
          <cell r="J22">
            <v>517</v>
          </cell>
          <cell r="K22">
            <v>113</v>
          </cell>
          <cell r="L22">
            <v>130</v>
          </cell>
          <cell r="M22">
            <v>28</v>
          </cell>
          <cell r="N22">
            <v>596</v>
          </cell>
          <cell r="O22">
            <v>100</v>
          </cell>
          <cell r="P22">
            <v>0</v>
          </cell>
          <cell r="Q22">
            <v>0</v>
          </cell>
          <cell r="R22">
            <v>0</v>
          </cell>
          <cell r="S22">
            <v>0</v>
          </cell>
          <cell r="T22">
            <v>0</v>
          </cell>
          <cell r="U22">
            <v>3503</v>
          </cell>
        </row>
        <row r="23">
          <cell r="E23">
            <v>6</v>
          </cell>
          <cell r="F23">
            <v>653</v>
          </cell>
          <cell r="G23">
            <v>1005</v>
          </cell>
          <cell r="H23">
            <v>24</v>
          </cell>
          <cell r="I23">
            <v>2159</v>
          </cell>
          <cell r="J23">
            <v>11</v>
          </cell>
          <cell r="K23">
            <v>18</v>
          </cell>
          <cell r="L23">
            <v>23</v>
          </cell>
          <cell r="M23">
            <v>8</v>
          </cell>
          <cell r="N23">
            <v>18</v>
          </cell>
          <cell r="O23">
            <v>1016</v>
          </cell>
          <cell r="P23">
            <v>0</v>
          </cell>
          <cell r="Q23">
            <v>0</v>
          </cell>
          <cell r="R23">
            <v>0</v>
          </cell>
          <cell r="S23">
            <v>1</v>
          </cell>
          <cell r="T23">
            <v>0</v>
          </cell>
          <cell r="U23">
            <v>4942</v>
          </cell>
        </row>
        <row r="24">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E25">
            <v>457</v>
          </cell>
          <cell r="F25">
            <v>3593</v>
          </cell>
          <cell r="G25">
            <v>1107</v>
          </cell>
          <cell r="H25">
            <v>352</v>
          </cell>
          <cell r="I25">
            <v>2081</v>
          </cell>
          <cell r="J25">
            <v>1568</v>
          </cell>
          <cell r="K25">
            <v>50</v>
          </cell>
          <cell r="L25">
            <v>178</v>
          </cell>
          <cell r="M25">
            <v>65</v>
          </cell>
          <cell r="N25">
            <v>1967</v>
          </cell>
          <cell r="O25">
            <v>627</v>
          </cell>
          <cell r="P25">
            <v>2</v>
          </cell>
          <cell r="Q25">
            <v>0</v>
          </cell>
          <cell r="R25">
            <v>0</v>
          </cell>
          <cell r="S25">
            <v>0</v>
          </cell>
          <cell r="T25">
            <v>0</v>
          </cell>
          <cell r="U25">
            <v>12047</v>
          </cell>
        </row>
        <row r="26">
          <cell r="E26">
            <v>0</v>
          </cell>
          <cell r="F26">
            <v>398</v>
          </cell>
          <cell r="G26">
            <v>177</v>
          </cell>
          <cell r="H26">
            <v>0</v>
          </cell>
          <cell r="I26">
            <v>199</v>
          </cell>
          <cell r="J26">
            <v>236</v>
          </cell>
          <cell r="K26">
            <v>5768</v>
          </cell>
          <cell r="L26">
            <v>565</v>
          </cell>
          <cell r="M26">
            <v>1082</v>
          </cell>
          <cell r="N26">
            <v>0</v>
          </cell>
          <cell r="O26">
            <v>279</v>
          </cell>
          <cell r="P26">
            <v>0</v>
          </cell>
          <cell r="Q26">
            <v>0</v>
          </cell>
          <cell r="R26">
            <v>0</v>
          </cell>
          <cell r="S26">
            <v>0</v>
          </cell>
          <cell r="T26">
            <v>0</v>
          </cell>
          <cell r="U26">
            <v>8704</v>
          </cell>
        </row>
        <row r="27">
          <cell r="E27">
            <v>5</v>
          </cell>
          <cell r="F27">
            <v>341</v>
          </cell>
          <cell r="G27">
            <v>11</v>
          </cell>
          <cell r="H27">
            <v>1</v>
          </cell>
          <cell r="I27">
            <v>12</v>
          </cell>
          <cell r="J27">
            <v>7</v>
          </cell>
          <cell r="K27">
            <v>1</v>
          </cell>
          <cell r="L27">
            <v>142</v>
          </cell>
          <cell r="M27">
            <v>2</v>
          </cell>
          <cell r="N27">
            <v>1</v>
          </cell>
          <cell r="O27">
            <v>4</v>
          </cell>
          <cell r="P27">
            <v>0</v>
          </cell>
          <cell r="Q27">
            <v>0</v>
          </cell>
          <cell r="R27">
            <v>0</v>
          </cell>
          <cell r="S27">
            <v>0</v>
          </cell>
          <cell r="T27">
            <v>0</v>
          </cell>
          <cell r="U27">
            <v>527</v>
          </cell>
        </row>
        <row r="28">
          <cell r="E28">
            <v>448</v>
          </cell>
          <cell r="F28">
            <v>14173</v>
          </cell>
          <cell r="G28">
            <v>1112</v>
          </cell>
          <cell r="H28">
            <v>6389</v>
          </cell>
          <cell r="I28">
            <v>8799</v>
          </cell>
          <cell r="J28">
            <v>2167</v>
          </cell>
          <cell r="K28">
            <v>592</v>
          </cell>
          <cell r="L28">
            <v>9750</v>
          </cell>
          <cell r="M28">
            <v>4119</v>
          </cell>
          <cell r="N28">
            <v>3248</v>
          </cell>
          <cell r="O28">
            <v>1559</v>
          </cell>
          <cell r="P28">
            <v>10</v>
          </cell>
          <cell r="Q28">
            <v>0</v>
          </cell>
          <cell r="R28">
            <v>11</v>
          </cell>
          <cell r="S28">
            <v>9</v>
          </cell>
          <cell r="T28">
            <v>0</v>
          </cell>
          <cell r="U28">
            <v>52386</v>
          </cell>
        </row>
        <row r="29">
          <cell r="E29">
            <v>126</v>
          </cell>
          <cell r="F29">
            <v>139</v>
          </cell>
          <cell r="G29">
            <v>30</v>
          </cell>
          <cell r="H29">
            <v>0</v>
          </cell>
          <cell r="I29">
            <v>1</v>
          </cell>
          <cell r="J29">
            <v>2</v>
          </cell>
          <cell r="K29">
            <v>0</v>
          </cell>
          <cell r="L29">
            <v>1</v>
          </cell>
          <cell r="M29">
            <v>26</v>
          </cell>
          <cell r="N29">
            <v>202</v>
          </cell>
          <cell r="O29">
            <v>50</v>
          </cell>
          <cell r="P29">
            <v>0</v>
          </cell>
          <cell r="Q29">
            <v>0</v>
          </cell>
          <cell r="R29">
            <v>0</v>
          </cell>
          <cell r="S29">
            <v>0</v>
          </cell>
          <cell r="T29">
            <v>0</v>
          </cell>
          <cell r="U29">
            <v>577</v>
          </cell>
        </row>
        <row r="30">
          <cell r="E30">
            <v>0</v>
          </cell>
          <cell r="F30">
            <v>340</v>
          </cell>
          <cell r="G30">
            <v>807</v>
          </cell>
          <cell r="H30">
            <v>0</v>
          </cell>
          <cell r="I30">
            <v>0</v>
          </cell>
          <cell r="J30">
            <v>1251</v>
          </cell>
          <cell r="K30">
            <v>0</v>
          </cell>
          <cell r="L30">
            <v>761</v>
          </cell>
          <cell r="M30">
            <v>0</v>
          </cell>
          <cell r="N30">
            <v>0</v>
          </cell>
          <cell r="O30">
            <v>1255</v>
          </cell>
          <cell r="P30">
            <v>0</v>
          </cell>
          <cell r="Q30">
            <v>0</v>
          </cell>
          <cell r="R30">
            <v>0</v>
          </cell>
          <cell r="S30">
            <v>0</v>
          </cell>
          <cell r="T30">
            <v>0</v>
          </cell>
          <cell r="U30">
            <v>4414</v>
          </cell>
        </row>
        <row r="31">
          <cell r="E31">
            <v>9</v>
          </cell>
          <cell r="F31">
            <v>137</v>
          </cell>
          <cell r="G31">
            <v>25</v>
          </cell>
          <cell r="H31">
            <v>730</v>
          </cell>
          <cell r="I31">
            <v>68</v>
          </cell>
          <cell r="J31">
            <v>12</v>
          </cell>
          <cell r="K31">
            <v>0</v>
          </cell>
          <cell r="L31">
            <v>0</v>
          </cell>
          <cell r="M31">
            <v>6</v>
          </cell>
          <cell r="N31">
            <v>2318</v>
          </cell>
          <cell r="O31">
            <v>33</v>
          </cell>
          <cell r="P31">
            <v>0</v>
          </cell>
          <cell r="Q31">
            <v>0</v>
          </cell>
          <cell r="R31">
            <v>0</v>
          </cell>
          <cell r="S31">
            <v>0</v>
          </cell>
          <cell r="T31">
            <v>0</v>
          </cell>
          <cell r="U31">
            <v>3338</v>
          </cell>
        </row>
        <row r="32">
          <cell r="E32">
            <v>5</v>
          </cell>
          <cell r="F32">
            <v>50</v>
          </cell>
          <cell r="G32">
            <v>249</v>
          </cell>
          <cell r="H32">
            <v>0</v>
          </cell>
          <cell r="I32">
            <v>35</v>
          </cell>
          <cell r="J32">
            <v>706</v>
          </cell>
          <cell r="K32">
            <v>0</v>
          </cell>
          <cell r="L32">
            <v>1</v>
          </cell>
          <cell r="M32">
            <v>1</v>
          </cell>
          <cell r="N32">
            <v>648</v>
          </cell>
          <cell r="O32">
            <v>423</v>
          </cell>
          <cell r="P32">
            <v>0</v>
          </cell>
          <cell r="Q32">
            <v>0</v>
          </cell>
          <cell r="R32">
            <v>0</v>
          </cell>
          <cell r="S32">
            <v>0</v>
          </cell>
          <cell r="T32">
            <v>0</v>
          </cell>
          <cell r="U32">
            <v>2118</v>
          </cell>
        </row>
        <row r="33">
          <cell r="E33">
            <v>0</v>
          </cell>
          <cell r="F33">
            <v>35</v>
          </cell>
          <cell r="G33">
            <v>10</v>
          </cell>
          <cell r="H33">
            <v>0</v>
          </cell>
          <cell r="I33">
            <v>2028</v>
          </cell>
          <cell r="J33">
            <v>1249</v>
          </cell>
          <cell r="K33">
            <v>0</v>
          </cell>
          <cell r="L33">
            <v>79</v>
          </cell>
          <cell r="M33">
            <v>34</v>
          </cell>
          <cell r="N33">
            <v>9</v>
          </cell>
          <cell r="O33">
            <v>16</v>
          </cell>
          <cell r="P33">
            <v>0</v>
          </cell>
          <cell r="Q33">
            <v>0</v>
          </cell>
          <cell r="R33">
            <v>0</v>
          </cell>
          <cell r="S33">
            <v>0</v>
          </cell>
          <cell r="T33">
            <v>0</v>
          </cell>
          <cell r="U33">
            <v>3460</v>
          </cell>
        </row>
        <row r="34">
          <cell r="E34">
            <v>85</v>
          </cell>
          <cell r="F34">
            <v>0</v>
          </cell>
          <cell r="G34">
            <v>295</v>
          </cell>
          <cell r="H34">
            <v>306</v>
          </cell>
          <cell r="I34">
            <v>27</v>
          </cell>
          <cell r="J34">
            <v>107</v>
          </cell>
          <cell r="K34">
            <v>16</v>
          </cell>
          <cell r="L34">
            <v>82</v>
          </cell>
          <cell r="M34">
            <v>1494</v>
          </cell>
          <cell r="N34">
            <v>934</v>
          </cell>
          <cell r="O34">
            <v>12</v>
          </cell>
          <cell r="P34">
            <v>2</v>
          </cell>
          <cell r="Q34">
            <v>0</v>
          </cell>
          <cell r="R34">
            <v>0</v>
          </cell>
          <cell r="S34">
            <v>0</v>
          </cell>
          <cell r="T34">
            <v>0</v>
          </cell>
          <cell r="U34">
            <v>3360</v>
          </cell>
        </row>
        <row r="35">
          <cell r="E35">
            <v>646</v>
          </cell>
          <cell r="F35">
            <v>23</v>
          </cell>
          <cell r="G35">
            <v>40</v>
          </cell>
          <cell r="H35">
            <v>52</v>
          </cell>
          <cell r="I35">
            <v>33</v>
          </cell>
          <cell r="J35">
            <v>0</v>
          </cell>
          <cell r="K35">
            <v>0</v>
          </cell>
          <cell r="L35">
            <v>0</v>
          </cell>
          <cell r="M35">
            <v>8</v>
          </cell>
          <cell r="N35">
            <v>731</v>
          </cell>
          <cell r="O35">
            <v>0</v>
          </cell>
          <cell r="P35">
            <v>0</v>
          </cell>
          <cell r="Q35">
            <v>0</v>
          </cell>
          <cell r="R35">
            <v>0</v>
          </cell>
          <cell r="S35">
            <v>0</v>
          </cell>
          <cell r="T35">
            <v>0</v>
          </cell>
          <cell r="U35">
            <v>1533</v>
          </cell>
        </row>
        <row r="36">
          <cell r="E36">
            <v>8</v>
          </cell>
          <cell r="F36">
            <v>50</v>
          </cell>
          <cell r="G36">
            <v>127</v>
          </cell>
          <cell r="H36">
            <v>35</v>
          </cell>
          <cell r="I36">
            <v>16</v>
          </cell>
          <cell r="J36">
            <v>521</v>
          </cell>
          <cell r="K36">
            <v>522</v>
          </cell>
          <cell r="L36">
            <v>267</v>
          </cell>
          <cell r="M36">
            <v>0</v>
          </cell>
          <cell r="N36">
            <v>11</v>
          </cell>
          <cell r="O36">
            <v>9</v>
          </cell>
          <cell r="P36">
            <v>0</v>
          </cell>
          <cell r="Q36">
            <v>4</v>
          </cell>
          <cell r="R36">
            <v>0</v>
          </cell>
          <cell r="S36">
            <v>0</v>
          </cell>
          <cell r="T36">
            <v>0</v>
          </cell>
          <cell r="U36">
            <v>1570</v>
          </cell>
        </row>
        <row r="37">
          <cell r="E37">
            <v>3</v>
          </cell>
          <cell r="F37">
            <v>2</v>
          </cell>
          <cell r="G37">
            <v>7</v>
          </cell>
          <cell r="H37">
            <v>49</v>
          </cell>
          <cell r="I37">
            <v>4</v>
          </cell>
          <cell r="J37">
            <v>5</v>
          </cell>
          <cell r="K37">
            <v>2</v>
          </cell>
          <cell r="L37">
            <v>13</v>
          </cell>
          <cell r="M37">
            <v>29</v>
          </cell>
          <cell r="N37">
            <v>30</v>
          </cell>
          <cell r="O37">
            <v>97</v>
          </cell>
          <cell r="P37">
            <v>3</v>
          </cell>
          <cell r="Q37">
            <v>0</v>
          </cell>
          <cell r="R37">
            <v>0</v>
          </cell>
          <cell r="S37">
            <v>2</v>
          </cell>
          <cell r="T37">
            <v>12</v>
          </cell>
          <cell r="U37">
            <v>258</v>
          </cell>
        </row>
        <row r="38">
          <cell r="E38">
            <v>8</v>
          </cell>
          <cell r="F38">
            <v>14</v>
          </cell>
          <cell r="G38">
            <v>3731</v>
          </cell>
          <cell r="H38">
            <v>7</v>
          </cell>
          <cell r="I38">
            <v>10</v>
          </cell>
          <cell r="J38">
            <v>83</v>
          </cell>
          <cell r="K38">
            <v>2</v>
          </cell>
          <cell r="L38">
            <v>12</v>
          </cell>
          <cell r="M38">
            <v>38</v>
          </cell>
          <cell r="N38">
            <v>32</v>
          </cell>
          <cell r="O38">
            <v>20</v>
          </cell>
          <cell r="P38">
            <v>0</v>
          </cell>
          <cell r="Q38">
            <v>5</v>
          </cell>
          <cell r="R38">
            <v>0</v>
          </cell>
          <cell r="S38">
            <v>0</v>
          </cell>
          <cell r="T38">
            <v>0</v>
          </cell>
          <cell r="U38">
            <v>3962</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105</v>
          </cell>
          <cell r="T39">
            <v>0</v>
          </cell>
          <cell r="U39">
            <v>105</v>
          </cell>
        </row>
        <row r="40">
          <cell r="E40">
            <v>0</v>
          </cell>
          <cell r="F40">
            <v>0</v>
          </cell>
          <cell r="G40">
            <v>2</v>
          </cell>
          <cell r="H40">
            <v>0</v>
          </cell>
          <cell r="I40">
            <v>0</v>
          </cell>
          <cell r="J40">
            <v>0</v>
          </cell>
          <cell r="K40">
            <v>0</v>
          </cell>
          <cell r="L40">
            <v>0</v>
          </cell>
          <cell r="M40">
            <v>18</v>
          </cell>
          <cell r="N40">
            <v>0</v>
          </cell>
          <cell r="O40">
            <v>0</v>
          </cell>
          <cell r="P40">
            <v>0</v>
          </cell>
          <cell r="Q40">
            <v>0</v>
          </cell>
          <cell r="R40">
            <v>0</v>
          </cell>
          <cell r="S40">
            <v>0</v>
          </cell>
          <cell r="T40">
            <v>0</v>
          </cell>
          <cell r="U40">
            <v>20</v>
          </cell>
        </row>
        <row r="41">
          <cell r="E41">
            <v>14537</v>
          </cell>
          <cell r="F41">
            <v>49348</v>
          </cell>
          <cell r="G41">
            <v>19611</v>
          </cell>
          <cell r="H41">
            <v>28428</v>
          </cell>
          <cell r="I41">
            <v>25768</v>
          </cell>
          <cell r="J41">
            <v>27745</v>
          </cell>
          <cell r="K41">
            <v>22791</v>
          </cell>
          <cell r="L41">
            <v>23538</v>
          </cell>
          <cell r="M41">
            <v>15833</v>
          </cell>
          <cell r="N41">
            <v>20953</v>
          </cell>
          <cell r="O41">
            <v>22255</v>
          </cell>
          <cell r="P41">
            <v>627</v>
          </cell>
          <cell r="Q41">
            <v>256</v>
          </cell>
          <cell r="R41">
            <v>762</v>
          </cell>
          <cell r="S41">
            <v>494</v>
          </cell>
          <cell r="T41">
            <v>52</v>
          </cell>
          <cell r="U41">
            <v>272998</v>
          </cell>
        </row>
      </sheetData>
      <sheetData sheetId="2">
        <row r="4">
          <cell r="E4">
            <v>0</v>
          </cell>
          <cell r="F4">
            <v>0</v>
          </cell>
          <cell r="G4">
            <v>6</v>
          </cell>
          <cell r="H4">
            <v>0</v>
          </cell>
          <cell r="I4">
            <v>0</v>
          </cell>
          <cell r="J4">
            <v>0</v>
          </cell>
          <cell r="K4">
            <v>89</v>
          </cell>
          <cell r="L4">
            <v>230</v>
          </cell>
          <cell r="M4">
            <v>1067</v>
          </cell>
          <cell r="N4">
            <v>0</v>
          </cell>
          <cell r="O4">
            <v>0</v>
          </cell>
          <cell r="P4">
            <v>0</v>
          </cell>
          <cell r="Q4">
            <v>0</v>
          </cell>
          <cell r="R4">
            <v>0</v>
          </cell>
          <cell r="S4">
            <v>0</v>
          </cell>
          <cell r="T4">
            <v>0</v>
          </cell>
          <cell r="U4">
            <v>0</v>
          </cell>
          <cell r="V4">
            <v>0</v>
          </cell>
          <cell r="W4">
            <v>1392</v>
          </cell>
        </row>
        <row r="5">
          <cell r="E5">
            <v>59</v>
          </cell>
          <cell r="F5">
            <v>0</v>
          </cell>
          <cell r="G5">
            <v>12</v>
          </cell>
          <cell r="H5">
            <v>0</v>
          </cell>
          <cell r="I5">
            <v>0</v>
          </cell>
          <cell r="J5">
            <v>0</v>
          </cell>
          <cell r="K5">
            <v>6</v>
          </cell>
          <cell r="L5">
            <v>17</v>
          </cell>
          <cell r="M5">
            <v>76</v>
          </cell>
          <cell r="N5">
            <v>0</v>
          </cell>
          <cell r="O5">
            <v>0</v>
          </cell>
          <cell r="P5">
            <v>4</v>
          </cell>
          <cell r="Q5">
            <v>0</v>
          </cell>
          <cell r="R5">
            <v>0</v>
          </cell>
          <cell r="S5">
            <v>0</v>
          </cell>
          <cell r="T5">
            <v>39</v>
          </cell>
          <cell r="U5">
            <v>0</v>
          </cell>
          <cell r="V5">
            <v>0</v>
          </cell>
          <cell r="W5">
            <v>159</v>
          </cell>
        </row>
        <row r="6">
          <cell r="E6">
            <v>3111</v>
          </cell>
          <cell r="F6">
            <v>1403</v>
          </cell>
          <cell r="G6">
            <v>466</v>
          </cell>
          <cell r="H6">
            <v>0</v>
          </cell>
          <cell r="I6">
            <v>1</v>
          </cell>
          <cell r="J6">
            <v>6</v>
          </cell>
          <cell r="K6">
            <v>1272</v>
          </cell>
          <cell r="L6">
            <v>1607</v>
          </cell>
          <cell r="M6">
            <v>4717</v>
          </cell>
          <cell r="N6">
            <v>0</v>
          </cell>
          <cell r="O6">
            <v>3</v>
          </cell>
          <cell r="P6">
            <v>1009</v>
          </cell>
          <cell r="Q6">
            <v>2</v>
          </cell>
          <cell r="R6">
            <v>0</v>
          </cell>
          <cell r="S6">
            <v>36</v>
          </cell>
          <cell r="T6">
            <v>6875</v>
          </cell>
          <cell r="U6">
            <v>654</v>
          </cell>
          <cell r="V6">
            <v>1351</v>
          </cell>
          <cell r="W6">
            <v>17313</v>
          </cell>
        </row>
        <row r="7">
          <cell r="E7">
            <v>22</v>
          </cell>
          <cell r="F7">
            <v>17</v>
          </cell>
          <cell r="G7">
            <v>55</v>
          </cell>
          <cell r="H7">
            <v>0</v>
          </cell>
          <cell r="I7">
            <v>0</v>
          </cell>
          <cell r="J7">
            <v>0</v>
          </cell>
          <cell r="K7">
            <v>101</v>
          </cell>
          <cell r="L7">
            <v>37</v>
          </cell>
          <cell r="M7">
            <v>349</v>
          </cell>
          <cell r="N7">
            <v>0</v>
          </cell>
          <cell r="O7">
            <v>0</v>
          </cell>
          <cell r="P7">
            <v>7</v>
          </cell>
          <cell r="Q7">
            <v>0</v>
          </cell>
          <cell r="R7">
            <v>0</v>
          </cell>
          <cell r="S7">
            <v>0</v>
          </cell>
          <cell r="T7">
            <v>341</v>
          </cell>
          <cell r="U7">
            <v>0</v>
          </cell>
          <cell r="V7">
            <v>0</v>
          </cell>
          <cell r="W7">
            <v>921</v>
          </cell>
        </row>
        <row r="8">
          <cell r="E8">
            <v>101</v>
          </cell>
          <cell r="F8">
            <v>30</v>
          </cell>
          <cell r="G8">
            <v>137</v>
          </cell>
          <cell r="H8">
            <v>0</v>
          </cell>
          <cell r="I8">
            <v>0</v>
          </cell>
          <cell r="J8">
            <v>2</v>
          </cell>
          <cell r="K8">
            <v>102</v>
          </cell>
          <cell r="L8">
            <v>322</v>
          </cell>
          <cell r="M8">
            <v>549</v>
          </cell>
          <cell r="N8">
            <v>0</v>
          </cell>
          <cell r="O8">
            <v>0</v>
          </cell>
          <cell r="P8">
            <v>85</v>
          </cell>
          <cell r="Q8">
            <v>1</v>
          </cell>
          <cell r="R8">
            <v>0</v>
          </cell>
          <cell r="S8">
            <v>0</v>
          </cell>
          <cell r="T8">
            <v>823</v>
          </cell>
          <cell r="U8">
            <v>10</v>
          </cell>
          <cell r="V8">
            <v>0</v>
          </cell>
          <cell r="W8">
            <v>2021</v>
          </cell>
        </row>
        <row r="9">
          <cell r="E9">
            <v>44</v>
          </cell>
          <cell r="F9">
            <v>39</v>
          </cell>
          <cell r="G9">
            <v>20</v>
          </cell>
          <cell r="H9">
            <v>0</v>
          </cell>
          <cell r="I9">
            <v>0</v>
          </cell>
          <cell r="J9">
            <v>3</v>
          </cell>
          <cell r="K9">
            <v>17</v>
          </cell>
          <cell r="L9">
            <v>17</v>
          </cell>
          <cell r="M9">
            <v>66</v>
          </cell>
          <cell r="N9">
            <v>0</v>
          </cell>
          <cell r="O9">
            <v>0</v>
          </cell>
          <cell r="P9">
            <v>19</v>
          </cell>
          <cell r="Q9">
            <v>0</v>
          </cell>
          <cell r="R9">
            <v>0</v>
          </cell>
          <cell r="S9">
            <v>5</v>
          </cell>
          <cell r="T9">
            <v>4</v>
          </cell>
          <cell r="U9">
            <v>0</v>
          </cell>
          <cell r="V9">
            <v>0</v>
          </cell>
          <cell r="W9">
            <v>196</v>
          </cell>
        </row>
        <row r="10">
          <cell r="E10">
            <v>478</v>
          </cell>
          <cell r="F10">
            <v>34</v>
          </cell>
          <cell r="G10">
            <v>482</v>
          </cell>
          <cell r="H10">
            <v>0</v>
          </cell>
          <cell r="I10">
            <v>0</v>
          </cell>
          <cell r="J10">
            <v>138</v>
          </cell>
          <cell r="K10">
            <v>843</v>
          </cell>
          <cell r="L10">
            <v>326</v>
          </cell>
          <cell r="M10">
            <v>1373</v>
          </cell>
          <cell r="N10">
            <v>0</v>
          </cell>
          <cell r="O10">
            <v>0</v>
          </cell>
          <cell r="P10">
            <v>40</v>
          </cell>
          <cell r="Q10">
            <v>0</v>
          </cell>
          <cell r="R10">
            <v>0</v>
          </cell>
          <cell r="S10">
            <v>0</v>
          </cell>
          <cell r="T10">
            <v>858</v>
          </cell>
          <cell r="U10">
            <v>0</v>
          </cell>
          <cell r="V10">
            <v>0</v>
          </cell>
          <cell r="W10">
            <v>4119</v>
          </cell>
        </row>
        <row r="11">
          <cell r="E11">
            <v>112</v>
          </cell>
          <cell r="F11">
            <v>0</v>
          </cell>
          <cell r="G11">
            <v>37</v>
          </cell>
          <cell r="H11">
            <v>0</v>
          </cell>
          <cell r="I11">
            <v>0</v>
          </cell>
          <cell r="J11">
            <v>0</v>
          </cell>
          <cell r="K11">
            <v>27</v>
          </cell>
          <cell r="L11">
            <v>49</v>
          </cell>
          <cell r="M11">
            <v>180</v>
          </cell>
          <cell r="N11">
            <v>0</v>
          </cell>
          <cell r="O11">
            <v>0</v>
          </cell>
          <cell r="P11">
            <v>13</v>
          </cell>
          <cell r="Q11">
            <v>0</v>
          </cell>
          <cell r="R11">
            <v>0</v>
          </cell>
          <cell r="S11">
            <v>0</v>
          </cell>
          <cell r="T11">
            <v>175</v>
          </cell>
          <cell r="U11">
            <v>0</v>
          </cell>
          <cell r="V11">
            <v>0</v>
          </cell>
          <cell r="W11">
            <v>492</v>
          </cell>
        </row>
        <row r="12">
          <cell r="E12">
            <v>7</v>
          </cell>
          <cell r="F12">
            <v>0</v>
          </cell>
          <cell r="G12">
            <v>12</v>
          </cell>
          <cell r="H12">
            <v>0</v>
          </cell>
          <cell r="I12">
            <v>0</v>
          </cell>
          <cell r="J12">
            <v>1</v>
          </cell>
          <cell r="K12">
            <v>12</v>
          </cell>
          <cell r="L12">
            <v>22</v>
          </cell>
          <cell r="M12">
            <v>87</v>
          </cell>
          <cell r="N12">
            <v>0</v>
          </cell>
          <cell r="O12">
            <v>0</v>
          </cell>
          <cell r="P12">
            <v>24</v>
          </cell>
          <cell r="Q12">
            <v>0</v>
          </cell>
          <cell r="R12">
            <v>0</v>
          </cell>
          <cell r="S12">
            <v>2</v>
          </cell>
          <cell r="T12">
            <v>51</v>
          </cell>
          <cell r="U12">
            <v>0</v>
          </cell>
          <cell r="V12">
            <v>0</v>
          </cell>
          <cell r="W12">
            <v>197</v>
          </cell>
        </row>
        <row r="13">
          <cell r="E13">
            <v>10622</v>
          </cell>
          <cell r="F13">
            <v>0</v>
          </cell>
          <cell r="G13">
            <v>396</v>
          </cell>
          <cell r="H13">
            <v>0</v>
          </cell>
          <cell r="I13">
            <v>1</v>
          </cell>
          <cell r="J13">
            <v>2</v>
          </cell>
          <cell r="K13">
            <v>32</v>
          </cell>
          <cell r="L13">
            <v>68</v>
          </cell>
          <cell r="M13">
            <v>25983</v>
          </cell>
          <cell r="N13">
            <v>0</v>
          </cell>
          <cell r="O13">
            <v>0</v>
          </cell>
          <cell r="P13">
            <v>267</v>
          </cell>
          <cell r="Q13">
            <v>0</v>
          </cell>
          <cell r="R13">
            <v>0</v>
          </cell>
          <cell r="S13">
            <v>0</v>
          </cell>
          <cell r="T13">
            <v>4969</v>
          </cell>
          <cell r="U13">
            <v>3</v>
          </cell>
          <cell r="V13">
            <v>0</v>
          </cell>
          <cell r="W13">
            <v>31505</v>
          </cell>
        </row>
        <row r="14">
          <cell r="E14">
            <v>939</v>
          </cell>
          <cell r="F14">
            <v>0</v>
          </cell>
          <cell r="G14">
            <v>203</v>
          </cell>
          <cell r="H14">
            <v>0</v>
          </cell>
          <cell r="I14">
            <v>0</v>
          </cell>
          <cell r="J14">
            <v>17</v>
          </cell>
          <cell r="K14">
            <v>173</v>
          </cell>
          <cell r="L14">
            <v>162</v>
          </cell>
          <cell r="M14">
            <v>2223</v>
          </cell>
          <cell r="N14">
            <v>0</v>
          </cell>
          <cell r="O14">
            <v>0</v>
          </cell>
          <cell r="P14">
            <v>67</v>
          </cell>
          <cell r="Q14">
            <v>0</v>
          </cell>
          <cell r="R14">
            <v>0</v>
          </cell>
          <cell r="S14">
            <v>0</v>
          </cell>
          <cell r="T14">
            <v>756</v>
          </cell>
          <cell r="U14">
            <v>5</v>
          </cell>
          <cell r="V14">
            <v>0</v>
          </cell>
          <cell r="W14">
            <v>3652</v>
          </cell>
        </row>
        <row r="15">
          <cell r="E15">
            <v>5744</v>
          </cell>
          <cell r="F15">
            <v>0</v>
          </cell>
          <cell r="G15">
            <v>74</v>
          </cell>
          <cell r="H15">
            <v>0</v>
          </cell>
          <cell r="I15">
            <v>0</v>
          </cell>
          <cell r="J15">
            <v>0</v>
          </cell>
          <cell r="K15">
            <v>11</v>
          </cell>
          <cell r="L15">
            <v>17</v>
          </cell>
          <cell r="M15">
            <v>10384</v>
          </cell>
          <cell r="N15">
            <v>0</v>
          </cell>
          <cell r="O15">
            <v>0</v>
          </cell>
          <cell r="P15">
            <v>6</v>
          </cell>
          <cell r="Q15">
            <v>0</v>
          </cell>
          <cell r="R15">
            <v>0</v>
          </cell>
          <cell r="S15">
            <v>0</v>
          </cell>
          <cell r="T15">
            <v>1633</v>
          </cell>
          <cell r="U15">
            <v>1</v>
          </cell>
          <cell r="V15">
            <v>0</v>
          </cell>
          <cell r="W15">
            <v>12145</v>
          </cell>
        </row>
        <row r="16">
          <cell r="E16">
            <v>21746</v>
          </cell>
          <cell r="F16">
            <v>9</v>
          </cell>
          <cell r="G16">
            <v>715</v>
          </cell>
          <cell r="H16">
            <v>0</v>
          </cell>
          <cell r="I16">
            <v>4</v>
          </cell>
          <cell r="J16">
            <v>14</v>
          </cell>
          <cell r="K16">
            <v>67</v>
          </cell>
          <cell r="L16">
            <v>86</v>
          </cell>
          <cell r="M16">
            <v>42034</v>
          </cell>
          <cell r="N16">
            <v>0</v>
          </cell>
          <cell r="O16">
            <v>12</v>
          </cell>
          <cell r="P16">
            <v>27</v>
          </cell>
          <cell r="Q16">
            <v>0</v>
          </cell>
          <cell r="R16">
            <v>0</v>
          </cell>
          <cell r="S16">
            <v>0</v>
          </cell>
          <cell r="T16">
            <v>3069</v>
          </cell>
          <cell r="U16">
            <v>0</v>
          </cell>
          <cell r="V16">
            <v>0</v>
          </cell>
          <cell r="W16">
            <v>45910</v>
          </cell>
        </row>
        <row r="17">
          <cell r="E17">
            <v>3487</v>
          </cell>
          <cell r="F17">
            <v>0</v>
          </cell>
          <cell r="G17">
            <v>89</v>
          </cell>
          <cell r="H17">
            <v>0</v>
          </cell>
          <cell r="I17">
            <v>0</v>
          </cell>
          <cell r="J17">
            <v>8</v>
          </cell>
          <cell r="K17">
            <v>7</v>
          </cell>
          <cell r="L17">
            <v>1</v>
          </cell>
          <cell r="M17">
            <v>9541</v>
          </cell>
          <cell r="N17">
            <v>0</v>
          </cell>
          <cell r="O17">
            <v>1</v>
          </cell>
          <cell r="P17">
            <v>4</v>
          </cell>
          <cell r="Q17">
            <v>0</v>
          </cell>
          <cell r="R17">
            <v>0</v>
          </cell>
          <cell r="S17">
            <v>0</v>
          </cell>
          <cell r="T17">
            <v>498</v>
          </cell>
          <cell r="U17">
            <v>0</v>
          </cell>
          <cell r="V17">
            <v>0</v>
          </cell>
          <cell r="W17">
            <v>10183</v>
          </cell>
        </row>
        <row r="18">
          <cell r="E18">
            <v>3084</v>
          </cell>
          <cell r="F18">
            <v>0</v>
          </cell>
          <cell r="G18">
            <v>112</v>
          </cell>
          <cell r="H18">
            <v>0</v>
          </cell>
          <cell r="I18">
            <v>1</v>
          </cell>
          <cell r="J18">
            <v>2</v>
          </cell>
          <cell r="K18">
            <v>2</v>
          </cell>
          <cell r="L18">
            <v>24</v>
          </cell>
          <cell r="M18">
            <v>6540</v>
          </cell>
          <cell r="N18">
            <v>0</v>
          </cell>
          <cell r="O18">
            <v>0</v>
          </cell>
          <cell r="P18">
            <v>7</v>
          </cell>
          <cell r="Q18">
            <v>0</v>
          </cell>
          <cell r="R18">
            <v>0</v>
          </cell>
          <cell r="S18">
            <v>0</v>
          </cell>
          <cell r="T18">
            <v>1108</v>
          </cell>
          <cell r="U18">
            <v>0</v>
          </cell>
          <cell r="V18">
            <v>0</v>
          </cell>
          <cell r="W18">
            <v>7737</v>
          </cell>
        </row>
        <row r="19">
          <cell r="E19">
            <v>5040</v>
          </cell>
          <cell r="F19">
            <v>0</v>
          </cell>
          <cell r="G19">
            <v>140</v>
          </cell>
          <cell r="H19">
            <v>0</v>
          </cell>
          <cell r="I19">
            <v>0</v>
          </cell>
          <cell r="J19">
            <v>4</v>
          </cell>
          <cell r="K19">
            <v>53</v>
          </cell>
          <cell r="L19">
            <v>100</v>
          </cell>
          <cell r="M19">
            <v>10072</v>
          </cell>
          <cell r="N19">
            <v>0</v>
          </cell>
          <cell r="O19">
            <v>1</v>
          </cell>
          <cell r="P19">
            <v>15</v>
          </cell>
          <cell r="Q19">
            <v>0</v>
          </cell>
          <cell r="R19">
            <v>0</v>
          </cell>
          <cell r="S19">
            <v>0</v>
          </cell>
          <cell r="T19">
            <v>2104</v>
          </cell>
          <cell r="U19">
            <v>0</v>
          </cell>
          <cell r="V19">
            <v>0</v>
          </cell>
          <cell r="W19">
            <v>12476</v>
          </cell>
        </row>
        <row r="20">
          <cell r="E20">
            <v>5044</v>
          </cell>
          <cell r="F20">
            <v>0</v>
          </cell>
          <cell r="G20">
            <v>2627</v>
          </cell>
          <cell r="H20">
            <v>0</v>
          </cell>
          <cell r="I20">
            <v>0</v>
          </cell>
          <cell r="J20">
            <v>0</v>
          </cell>
          <cell r="K20">
            <v>34</v>
          </cell>
          <cell r="L20">
            <v>46</v>
          </cell>
          <cell r="M20">
            <v>9963</v>
          </cell>
          <cell r="N20">
            <v>0</v>
          </cell>
          <cell r="O20">
            <v>0</v>
          </cell>
          <cell r="P20">
            <v>29</v>
          </cell>
          <cell r="Q20">
            <v>0</v>
          </cell>
          <cell r="R20">
            <v>71</v>
          </cell>
          <cell r="S20">
            <v>0</v>
          </cell>
          <cell r="T20">
            <v>1666</v>
          </cell>
          <cell r="U20">
            <v>2</v>
          </cell>
          <cell r="V20">
            <v>0</v>
          </cell>
          <cell r="W20">
            <v>12110</v>
          </cell>
        </row>
        <row r="21">
          <cell r="E21">
            <v>165</v>
          </cell>
          <cell r="F21">
            <v>0</v>
          </cell>
          <cell r="G21">
            <v>0</v>
          </cell>
          <cell r="H21">
            <v>0</v>
          </cell>
          <cell r="I21">
            <v>0</v>
          </cell>
          <cell r="J21">
            <v>0</v>
          </cell>
          <cell r="K21">
            <v>0</v>
          </cell>
          <cell r="L21">
            <v>0</v>
          </cell>
          <cell r="M21">
            <v>3646</v>
          </cell>
          <cell r="N21">
            <v>0</v>
          </cell>
          <cell r="O21">
            <v>0</v>
          </cell>
          <cell r="P21">
            <v>0</v>
          </cell>
          <cell r="Q21">
            <v>0</v>
          </cell>
          <cell r="R21">
            <v>0</v>
          </cell>
          <cell r="S21">
            <v>0</v>
          </cell>
          <cell r="T21">
            <v>0</v>
          </cell>
          <cell r="U21">
            <v>0</v>
          </cell>
          <cell r="V21">
            <v>0</v>
          </cell>
          <cell r="W21">
            <v>3646</v>
          </cell>
        </row>
        <row r="22">
          <cell r="E22">
            <v>1077</v>
          </cell>
          <cell r="F22">
            <v>0</v>
          </cell>
          <cell r="G22">
            <v>53</v>
          </cell>
          <cell r="H22">
            <v>0</v>
          </cell>
          <cell r="I22">
            <v>0</v>
          </cell>
          <cell r="J22">
            <v>0</v>
          </cell>
          <cell r="K22">
            <v>21</v>
          </cell>
          <cell r="L22">
            <v>15</v>
          </cell>
          <cell r="M22">
            <v>2844</v>
          </cell>
          <cell r="N22">
            <v>0</v>
          </cell>
          <cell r="O22">
            <v>0</v>
          </cell>
          <cell r="P22">
            <v>2</v>
          </cell>
          <cell r="Q22">
            <v>0</v>
          </cell>
          <cell r="R22">
            <v>0</v>
          </cell>
          <cell r="S22">
            <v>0</v>
          </cell>
          <cell r="T22">
            <v>630</v>
          </cell>
          <cell r="U22">
            <v>0</v>
          </cell>
          <cell r="V22">
            <v>0</v>
          </cell>
          <cell r="W22">
            <v>3503</v>
          </cell>
        </row>
        <row r="23">
          <cell r="E23">
            <v>1990</v>
          </cell>
          <cell r="F23">
            <v>0</v>
          </cell>
          <cell r="G23">
            <v>135</v>
          </cell>
          <cell r="H23">
            <v>0</v>
          </cell>
          <cell r="I23">
            <v>0</v>
          </cell>
          <cell r="J23">
            <v>32</v>
          </cell>
          <cell r="K23">
            <v>60</v>
          </cell>
          <cell r="L23">
            <v>123</v>
          </cell>
          <cell r="M23">
            <v>3036</v>
          </cell>
          <cell r="N23">
            <v>0</v>
          </cell>
          <cell r="O23">
            <v>1</v>
          </cell>
          <cell r="P23">
            <v>26</v>
          </cell>
          <cell r="Q23">
            <v>0</v>
          </cell>
          <cell r="R23">
            <v>0</v>
          </cell>
          <cell r="S23">
            <v>0</v>
          </cell>
          <cell r="T23">
            <v>1484</v>
          </cell>
          <cell r="U23">
            <v>1</v>
          </cell>
          <cell r="V23">
            <v>0</v>
          </cell>
          <cell r="W23">
            <v>4942</v>
          </cell>
        </row>
        <row r="24">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row>
        <row r="25">
          <cell r="E25">
            <v>4072</v>
          </cell>
          <cell r="F25">
            <v>22</v>
          </cell>
          <cell r="G25">
            <v>575</v>
          </cell>
          <cell r="H25">
            <v>1</v>
          </cell>
          <cell r="I25">
            <v>0</v>
          </cell>
          <cell r="J25">
            <v>27</v>
          </cell>
          <cell r="K25">
            <v>126</v>
          </cell>
          <cell r="L25">
            <v>184</v>
          </cell>
          <cell r="M25">
            <v>7837</v>
          </cell>
          <cell r="N25">
            <v>4</v>
          </cell>
          <cell r="O25">
            <v>2</v>
          </cell>
          <cell r="P25">
            <v>194</v>
          </cell>
          <cell r="Q25">
            <v>1</v>
          </cell>
          <cell r="R25">
            <v>1</v>
          </cell>
          <cell r="S25">
            <v>2</v>
          </cell>
          <cell r="T25">
            <v>3054</v>
          </cell>
          <cell r="U25">
            <v>2</v>
          </cell>
          <cell r="V25">
            <v>0</v>
          </cell>
          <cell r="W25">
            <v>12047</v>
          </cell>
        </row>
        <row r="26">
          <cell r="E26">
            <v>2233</v>
          </cell>
          <cell r="F26">
            <v>0</v>
          </cell>
          <cell r="G26">
            <v>20</v>
          </cell>
          <cell r="H26">
            <v>0</v>
          </cell>
          <cell r="I26">
            <v>0</v>
          </cell>
          <cell r="J26">
            <v>0</v>
          </cell>
          <cell r="K26">
            <v>0</v>
          </cell>
          <cell r="L26">
            <v>0</v>
          </cell>
          <cell r="M26">
            <v>6124</v>
          </cell>
          <cell r="N26">
            <v>0</v>
          </cell>
          <cell r="O26">
            <v>0</v>
          </cell>
          <cell r="P26">
            <v>4</v>
          </cell>
          <cell r="Q26">
            <v>0</v>
          </cell>
          <cell r="R26">
            <v>0</v>
          </cell>
          <cell r="S26">
            <v>0</v>
          </cell>
          <cell r="T26">
            <v>323</v>
          </cell>
          <cell r="U26">
            <v>0</v>
          </cell>
          <cell r="V26">
            <v>0</v>
          </cell>
          <cell r="W26">
            <v>8704</v>
          </cell>
        </row>
        <row r="27">
          <cell r="E27">
            <v>121</v>
          </cell>
          <cell r="F27">
            <v>0</v>
          </cell>
          <cell r="G27">
            <v>2</v>
          </cell>
          <cell r="H27">
            <v>0</v>
          </cell>
          <cell r="I27">
            <v>0</v>
          </cell>
          <cell r="J27">
            <v>0</v>
          </cell>
          <cell r="K27">
            <v>13</v>
          </cell>
          <cell r="L27">
            <v>9</v>
          </cell>
          <cell r="M27">
            <v>197</v>
          </cell>
          <cell r="N27">
            <v>0</v>
          </cell>
          <cell r="O27">
            <v>0</v>
          </cell>
          <cell r="P27">
            <v>2</v>
          </cell>
          <cell r="Q27">
            <v>0</v>
          </cell>
          <cell r="R27">
            <v>0</v>
          </cell>
          <cell r="S27">
            <v>0</v>
          </cell>
          <cell r="T27">
            <v>304</v>
          </cell>
          <cell r="U27">
            <v>0</v>
          </cell>
          <cell r="V27">
            <v>0</v>
          </cell>
          <cell r="W27">
            <v>527</v>
          </cell>
        </row>
        <row r="28">
          <cell r="E28">
            <v>14435</v>
          </cell>
          <cell r="F28">
            <v>1123</v>
          </cell>
          <cell r="G28">
            <v>1148</v>
          </cell>
          <cell r="H28">
            <v>0</v>
          </cell>
          <cell r="I28">
            <v>3</v>
          </cell>
          <cell r="J28">
            <v>141</v>
          </cell>
          <cell r="K28">
            <v>578</v>
          </cell>
          <cell r="L28">
            <v>1528</v>
          </cell>
          <cell r="M28">
            <v>25483</v>
          </cell>
          <cell r="N28">
            <v>2</v>
          </cell>
          <cell r="O28">
            <v>4</v>
          </cell>
          <cell r="P28">
            <v>845</v>
          </cell>
          <cell r="Q28">
            <v>0</v>
          </cell>
          <cell r="R28">
            <v>0</v>
          </cell>
          <cell r="S28">
            <v>1</v>
          </cell>
          <cell r="T28">
            <v>7822</v>
          </cell>
          <cell r="U28">
            <v>26</v>
          </cell>
          <cell r="V28">
            <v>4</v>
          </cell>
          <cell r="W28">
            <v>52386</v>
          </cell>
        </row>
        <row r="29">
          <cell r="E29">
            <v>253</v>
          </cell>
          <cell r="F29">
            <v>0</v>
          </cell>
          <cell r="G29">
            <v>72</v>
          </cell>
          <cell r="H29">
            <v>0</v>
          </cell>
          <cell r="I29">
            <v>0</v>
          </cell>
          <cell r="J29">
            <v>7</v>
          </cell>
          <cell r="K29">
            <v>47</v>
          </cell>
          <cell r="L29">
            <v>22</v>
          </cell>
          <cell r="M29">
            <v>330</v>
          </cell>
          <cell r="N29">
            <v>0</v>
          </cell>
          <cell r="O29">
            <v>0</v>
          </cell>
          <cell r="P29">
            <v>6</v>
          </cell>
          <cell r="Q29">
            <v>0</v>
          </cell>
          <cell r="R29">
            <v>0</v>
          </cell>
          <cell r="S29">
            <v>0</v>
          </cell>
          <cell r="T29">
            <v>59</v>
          </cell>
          <cell r="U29">
            <v>0</v>
          </cell>
          <cell r="V29">
            <v>0</v>
          </cell>
          <cell r="W29">
            <v>577</v>
          </cell>
        </row>
        <row r="30">
          <cell r="E30">
            <v>1076</v>
          </cell>
          <cell r="F30">
            <v>0</v>
          </cell>
          <cell r="G30">
            <v>1344</v>
          </cell>
          <cell r="H30">
            <v>0</v>
          </cell>
          <cell r="I30">
            <v>0</v>
          </cell>
          <cell r="J30">
            <v>0</v>
          </cell>
          <cell r="K30">
            <v>3</v>
          </cell>
          <cell r="L30">
            <v>5</v>
          </cell>
          <cell r="M30">
            <v>1956</v>
          </cell>
          <cell r="N30">
            <v>0</v>
          </cell>
          <cell r="O30">
            <v>0</v>
          </cell>
          <cell r="P30">
            <v>3</v>
          </cell>
          <cell r="Q30">
            <v>0</v>
          </cell>
          <cell r="R30">
            <v>0</v>
          </cell>
          <cell r="S30">
            <v>0</v>
          </cell>
          <cell r="T30">
            <v>27</v>
          </cell>
          <cell r="U30">
            <v>0</v>
          </cell>
          <cell r="V30">
            <v>0</v>
          </cell>
          <cell r="W30">
            <v>4414</v>
          </cell>
        </row>
        <row r="31">
          <cell r="E31">
            <v>1961</v>
          </cell>
          <cell r="F31">
            <v>0</v>
          </cell>
          <cell r="G31">
            <v>178</v>
          </cell>
          <cell r="H31">
            <v>0</v>
          </cell>
          <cell r="I31">
            <v>6</v>
          </cell>
          <cell r="J31">
            <v>15</v>
          </cell>
          <cell r="K31">
            <v>24</v>
          </cell>
          <cell r="L31">
            <v>13</v>
          </cell>
          <cell r="M31">
            <v>2755</v>
          </cell>
          <cell r="N31">
            <v>0</v>
          </cell>
          <cell r="O31">
            <v>0</v>
          </cell>
          <cell r="P31">
            <v>11</v>
          </cell>
          <cell r="Q31">
            <v>0</v>
          </cell>
          <cell r="R31">
            <v>1</v>
          </cell>
          <cell r="S31">
            <v>0</v>
          </cell>
          <cell r="T31">
            <v>475</v>
          </cell>
          <cell r="U31">
            <v>0</v>
          </cell>
          <cell r="V31">
            <v>0</v>
          </cell>
          <cell r="W31">
            <v>3338</v>
          </cell>
        </row>
        <row r="32">
          <cell r="E32">
            <v>583</v>
          </cell>
          <cell r="F32">
            <v>0</v>
          </cell>
          <cell r="G32">
            <v>243</v>
          </cell>
          <cell r="H32">
            <v>0</v>
          </cell>
          <cell r="I32">
            <v>0</v>
          </cell>
          <cell r="J32">
            <v>1</v>
          </cell>
          <cell r="K32">
            <v>29</v>
          </cell>
          <cell r="L32">
            <v>29</v>
          </cell>
          <cell r="M32">
            <v>913</v>
          </cell>
          <cell r="N32">
            <v>0</v>
          </cell>
          <cell r="O32">
            <v>2</v>
          </cell>
          <cell r="P32">
            <v>4</v>
          </cell>
          <cell r="Q32">
            <v>0</v>
          </cell>
          <cell r="R32">
            <v>0</v>
          </cell>
          <cell r="S32">
            <v>0</v>
          </cell>
          <cell r="T32">
            <v>837</v>
          </cell>
          <cell r="U32">
            <v>0</v>
          </cell>
          <cell r="V32">
            <v>0</v>
          </cell>
          <cell r="W32">
            <v>2118</v>
          </cell>
        </row>
        <row r="33">
          <cell r="E33">
            <v>4</v>
          </cell>
          <cell r="F33">
            <v>0</v>
          </cell>
          <cell r="G33">
            <v>6</v>
          </cell>
          <cell r="H33">
            <v>0</v>
          </cell>
          <cell r="I33">
            <v>0</v>
          </cell>
          <cell r="J33">
            <v>0</v>
          </cell>
          <cell r="K33">
            <v>0</v>
          </cell>
          <cell r="L33">
            <v>0</v>
          </cell>
          <cell r="M33">
            <v>3086</v>
          </cell>
          <cell r="N33">
            <v>0</v>
          </cell>
          <cell r="O33">
            <v>0</v>
          </cell>
          <cell r="P33">
            <v>0</v>
          </cell>
          <cell r="Q33">
            <v>0</v>
          </cell>
          <cell r="R33">
            <v>0</v>
          </cell>
          <cell r="S33">
            <v>0</v>
          </cell>
          <cell r="T33">
            <v>364</v>
          </cell>
          <cell r="U33">
            <v>0</v>
          </cell>
          <cell r="V33">
            <v>0</v>
          </cell>
          <cell r="W33">
            <v>3460</v>
          </cell>
        </row>
        <row r="34">
          <cell r="E34">
            <v>1186</v>
          </cell>
          <cell r="F34">
            <v>5</v>
          </cell>
          <cell r="G34">
            <v>77</v>
          </cell>
          <cell r="H34">
            <v>0</v>
          </cell>
          <cell r="I34">
            <v>0</v>
          </cell>
          <cell r="J34">
            <v>0</v>
          </cell>
          <cell r="K34">
            <v>52</v>
          </cell>
          <cell r="L34">
            <v>116</v>
          </cell>
          <cell r="M34">
            <v>2250</v>
          </cell>
          <cell r="N34">
            <v>0</v>
          </cell>
          <cell r="O34">
            <v>3</v>
          </cell>
          <cell r="P34">
            <v>23</v>
          </cell>
          <cell r="Q34">
            <v>0</v>
          </cell>
          <cell r="R34">
            <v>0</v>
          </cell>
          <cell r="S34">
            <v>0</v>
          </cell>
          <cell r="T34">
            <v>830</v>
          </cell>
          <cell r="U34">
            <v>2</v>
          </cell>
          <cell r="V34">
            <v>0</v>
          </cell>
          <cell r="W34">
            <v>3360</v>
          </cell>
        </row>
        <row r="35">
          <cell r="E35">
            <v>1003</v>
          </cell>
          <cell r="F35">
            <v>0</v>
          </cell>
          <cell r="G35">
            <v>14</v>
          </cell>
          <cell r="H35">
            <v>3</v>
          </cell>
          <cell r="I35">
            <v>0</v>
          </cell>
          <cell r="J35">
            <v>2</v>
          </cell>
          <cell r="K35">
            <v>2</v>
          </cell>
          <cell r="L35">
            <v>11</v>
          </cell>
          <cell r="M35">
            <v>1421</v>
          </cell>
          <cell r="N35">
            <v>3</v>
          </cell>
          <cell r="O35">
            <v>0</v>
          </cell>
          <cell r="P35">
            <v>0</v>
          </cell>
          <cell r="Q35">
            <v>0</v>
          </cell>
          <cell r="R35">
            <v>0</v>
          </cell>
          <cell r="S35">
            <v>0</v>
          </cell>
          <cell r="T35">
            <v>69</v>
          </cell>
          <cell r="U35">
            <v>0</v>
          </cell>
          <cell r="V35">
            <v>0</v>
          </cell>
          <cell r="W35">
            <v>1533</v>
          </cell>
        </row>
        <row r="36">
          <cell r="E36">
            <v>420</v>
          </cell>
          <cell r="F36">
            <v>6</v>
          </cell>
          <cell r="G36">
            <v>137</v>
          </cell>
          <cell r="H36">
            <v>0</v>
          </cell>
          <cell r="I36">
            <v>0</v>
          </cell>
          <cell r="J36">
            <v>9</v>
          </cell>
          <cell r="K36">
            <v>59</v>
          </cell>
          <cell r="L36">
            <v>54</v>
          </cell>
          <cell r="M36">
            <v>943</v>
          </cell>
          <cell r="N36">
            <v>0</v>
          </cell>
          <cell r="O36">
            <v>3</v>
          </cell>
          <cell r="P36">
            <v>8</v>
          </cell>
          <cell r="Q36">
            <v>0</v>
          </cell>
          <cell r="R36">
            <v>0</v>
          </cell>
          <cell r="S36">
            <v>0</v>
          </cell>
          <cell r="T36">
            <v>325</v>
          </cell>
          <cell r="U36">
            <v>4</v>
          </cell>
          <cell r="V36">
            <v>0</v>
          </cell>
          <cell r="W36">
            <v>1570</v>
          </cell>
        </row>
        <row r="37">
          <cell r="E37">
            <v>62</v>
          </cell>
          <cell r="F37">
            <v>1</v>
          </cell>
          <cell r="G37">
            <v>17</v>
          </cell>
          <cell r="H37">
            <v>0</v>
          </cell>
          <cell r="I37">
            <v>0</v>
          </cell>
          <cell r="J37">
            <v>0</v>
          </cell>
          <cell r="K37">
            <v>10</v>
          </cell>
          <cell r="L37">
            <v>6</v>
          </cell>
          <cell r="M37">
            <v>96</v>
          </cell>
          <cell r="N37">
            <v>0</v>
          </cell>
          <cell r="O37">
            <v>0</v>
          </cell>
          <cell r="P37">
            <v>2</v>
          </cell>
          <cell r="Q37">
            <v>0</v>
          </cell>
          <cell r="R37">
            <v>0</v>
          </cell>
          <cell r="S37">
            <v>0</v>
          </cell>
          <cell r="T37">
            <v>103</v>
          </cell>
          <cell r="U37">
            <v>17</v>
          </cell>
          <cell r="V37">
            <v>0</v>
          </cell>
          <cell r="W37">
            <v>258</v>
          </cell>
        </row>
        <row r="38">
          <cell r="E38">
            <v>1120</v>
          </cell>
          <cell r="F38">
            <v>0</v>
          </cell>
          <cell r="G38">
            <v>59</v>
          </cell>
          <cell r="H38">
            <v>0</v>
          </cell>
          <cell r="I38">
            <v>0</v>
          </cell>
          <cell r="J38">
            <v>0</v>
          </cell>
          <cell r="K38">
            <v>59</v>
          </cell>
          <cell r="L38">
            <v>61</v>
          </cell>
          <cell r="M38">
            <v>1774</v>
          </cell>
          <cell r="N38">
            <v>0</v>
          </cell>
          <cell r="O38">
            <v>0</v>
          </cell>
          <cell r="P38">
            <v>13</v>
          </cell>
          <cell r="Q38">
            <v>0</v>
          </cell>
          <cell r="R38">
            <v>0</v>
          </cell>
          <cell r="S38">
            <v>0</v>
          </cell>
          <cell r="T38">
            <v>907</v>
          </cell>
          <cell r="U38">
            <v>0</v>
          </cell>
          <cell r="V38">
            <v>0</v>
          </cell>
          <cell r="W38">
            <v>3962</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105</v>
          </cell>
          <cell r="V39">
            <v>52</v>
          </cell>
          <cell r="W39">
            <v>105</v>
          </cell>
        </row>
        <row r="40">
          <cell r="E40">
            <v>0</v>
          </cell>
          <cell r="F40">
            <v>0</v>
          </cell>
          <cell r="G40">
            <v>0</v>
          </cell>
          <cell r="H40">
            <v>0</v>
          </cell>
          <cell r="I40">
            <v>0</v>
          </cell>
          <cell r="J40">
            <v>0</v>
          </cell>
          <cell r="K40">
            <v>3</v>
          </cell>
          <cell r="L40">
            <v>0</v>
          </cell>
          <cell r="M40">
            <v>17</v>
          </cell>
          <cell r="N40">
            <v>0</v>
          </cell>
          <cell r="O40">
            <v>0</v>
          </cell>
          <cell r="P40">
            <v>0</v>
          </cell>
          <cell r="Q40">
            <v>0</v>
          </cell>
          <cell r="R40">
            <v>0</v>
          </cell>
          <cell r="S40">
            <v>0</v>
          </cell>
          <cell r="T40">
            <v>0</v>
          </cell>
          <cell r="U40">
            <v>0</v>
          </cell>
          <cell r="V40">
            <v>0</v>
          </cell>
          <cell r="W40">
            <v>20</v>
          </cell>
        </row>
        <row r="41">
          <cell r="E41">
            <v>91401</v>
          </cell>
          <cell r="F41">
            <v>2689</v>
          </cell>
          <cell r="G41">
            <v>9663</v>
          </cell>
          <cell r="H41">
            <v>4</v>
          </cell>
          <cell r="I41">
            <v>16</v>
          </cell>
          <cell r="J41">
            <v>431</v>
          </cell>
          <cell r="K41">
            <v>3934</v>
          </cell>
          <cell r="L41">
            <v>5307</v>
          </cell>
          <cell r="M41">
            <v>189912</v>
          </cell>
          <cell r="N41">
            <v>9</v>
          </cell>
          <cell r="O41">
            <v>32</v>
          </cell>
          <cell r="P41">
            <v>2766</v>
          </cell>
          <cell r="Q41">
            <v>4</v>
          </cell>
          <cell r="R41">
            <v>73</v>
          </cell>
          <cell r="S41">
            <v>46</v>
          </cell>
          <cell r="T41">
            <v>42582</v>
          </cell>
          <cell r="U41">
            <v>832</v>
          </cell>
          <cell r="V41">
            <v>1407</v>
          </cell>
          <cell r="W41">
            <v>272998</v>
          </cell>
        </row>
      </sheetData>
      <sheetData sheetId="3">
        <row r="4">
          <cell r="E4">
            <v>2936</v>
          </cell>
          <cell r="F4">
            <v>1161</v>
          </cell>
          <cell r="G4">
            <v>30</v>
          </cell>
          <cell r="H4">
            <v>0</v>
          </cell>
          <cell r="I4">
            <v>495</v>
          </cell>
          <cell r="J4">
            <v>0</v>
          </cell>
          <cell r="K4">
            <v>0</v>
          </cell>
          <cell r="L4">
            <v>604</v>
          </cell>
          <cell r="M4">
            <v>2131</v>
          </cell>
          <cell r="N4">
            <v>179</v>
          </cell>
          <cell r="O4">
            <v>0</v>
          </cell>
          <cell r="P4">
            <v>0</v>
          </cell>
          <cell r="Q4">
            <v>0</v>
          </cell>
          <cell r="R4">
            <v>0</v>
          </cell>
          <cell r="S4">
            <v>0</v>
          </cell>
          <cell r="T4">
            <v>0</v>
          </cell>
          <cell r="U4">
            <v>7536</v>
          </cell>
        </row>
        <row r="5">
          <cell r="E5">
            <v>0</v>
          </cell>
          <cell r="F5">
            <v>85</v>
          </cell>
          <cell r="G5">
            <v>0</v>
          </cell>
          <cell r="H5">
            <v>529</v>
          </cell>
          <cell r="I5">
            <v>0</v>
          </cell>
          <cell r="J5">
            <v>972</v>
          </cell>
          <cell r="K5">
            <v>0</v>
          </cell>
          <cell r="L5">
            <v>0</v>
          </cell>
          <cell r="M5">
            <v>72</v>
          </cell>
          <cell r="N5">
            <v>0</v>
          </cell>
          <cell r="O5">
            <v>0</v>
          </cell>
          <cell r="P5">
            <v>0</v>
          </cell>
          <cell r="Q5">
            <v>0</v>
          </cell>
          <cell r="R5">
            <v>0</v>
          </cell>
          <cell r="S5">
            <v>0</v>
          </cell>
          <cell r="T5">
            <v>0</v>
          </cell>
          <cell r="U5">
            <v>1658</v>
          </cell>
        </row>
        <row r="6">
          <cell r="E6">
            <v>10649</v>
          </cell>
          <cell r="F6">
            <v>58288</v>
          </cell>
          <cell r="G6">
            <v>16658</v>
          </cell>
          <cell r="H6">
            <v>0</v>
          </cell>
          <cell r="I6">
            <v>2826</v>
          </cell>
          <cell r="J6">
            <v>22150</v>
          </cell>
          <cell r="K6">
            <v>0</v>
          </cell>
          <cell r="L6">
            <v>3780</v>
          </cell>
          <cell r="M6">
            <v>0</v>
          </cell>
          <cell r="N6">
            <v>0</v>
          </cell>
          <cell r="O6">
            <v>30278</v>
          </cell>
          <cell r="P6">
            <v>172435</v>
          </cell>
          <cell r="Q6">
            <v>140879</v>
          </cell>
          <cell r="R6">
            <v>128022</v>
          </cell>
          <cell r="S6">
            <v>38266</v>
          </cell>
          <cell r="T6">
            <v>1955</v>
          </cell>
          <cell r="U6">
            <v>626186</v>
          </cell>
        </row>
        <row r="7">
          <cell r="E7">
            <v>0</v>
          </cell>
          <cell r="F7">
            <v>1500</v>
          </cell>
          <cell r="G7">
            <v>551</v>
          </cell>
          <cell r="H7">
            <v>1315</v>
          </cell>
          <cell r="I7">
            <v>151</v>
          </cell>
          <cell r="J7">
            <v>238</v>
          </cell>
          <cell r="K7">
            <v>6</v>
          </cell>
          <cell r="L7">
            <v>375</v>
          </cell>
          <cell r="M7">
            <v>847</v>
          </cell>
          <cell r="N7">
            <v>1225</v>
          </cell>
          <cell r="O7">
            <v>44</v>
          </cell>
          <cell r="P7">
            <v>526</v>
          </cell>
          <cell r="Q7">
            <v>0</v>
          </cell>
          <cell r="R7">
            <v>0</v>
          </cell>
          <cell r="S7">
            <v>0</v>
          </cell>
          <cell r="T7">
            <v>95</v>
          </cell>
          <cell r="U7">
            <v>6873</v>
          </cell>
        </row>
        <row r="8">
          <cell r="E8">
            <v>2344</v>
          </cell>
          <cell r="F8">
            <v>5581</v>
          </cell>
          <cell r="G8">
            <v>2793</v>
          </cell>
          <cell r="H8">
            <v>2</v>
          </cell>
          <cell r="I8">
            <v>6</v>
          </cell>
          <cell r="J8">
            <v>758</v>
          </cell>
          <cell r="K8">
            <v>0</v>
          </cell>
          <cell r="L8">
            <v>4</v>
          </cell>
          <cell r="M8">
            <v>96</v>
          </cell>
          <cell r="N8">
            <v>2139</v>
          </cell>
          <cell r="O8">
            <v>11</v>
          </cell>
          <cell r="P8">
            <v>41</v>
          </cell>
          <cell r="Q8">
            <v>0</v>
          </cell>
          <cell r="R8">
            <v>0</v>
          </cell>
          <cell r="S8">
            <v>0</v>
          </cell>
          <cell r="T8">
            <v>0</v>
          </cell>
          <cell r="U8">
            <v>13775</v>
          </cell>
        </row>
        <row r="9">
          <cell r="E9">
            <v>0</v>
          </cell>
          <cell r="F9">
            <v>6218</v>
          </cell>
          <cell r="G9">
            <v>21</v>
          </cell>
          <cell r="H9">
            <v>93</v>
          </cell>
          <cell r="I9">
            <v>1406</v>
          </cell>
          <cell r="J9">
            <v>43</v>
          </cell>
          <cell r="K9">
            <v>0</v>
          </cell>
          <cell r="L9">
            <v>6313</v>
          </cell>
          <cell r="M9">
            <v>52</v>
          </cell>
          <cell r="N9">
            <v>0</v>
          </cell>
          <cell r="O9">
            <v>199</v>
          </cell>
          <cell r="P9">
            <v>0</v>
          </cell>
          <cell r="Q9">
            <v>0</v>
          </cell>
          <cell r="R9">
            <v>0</v>
          </cell>
          <cell r="S9">
            <v>0</v>
          </cell>
          <cell r="T9">
            <v>0</v>
          </cell>
          <cell r="U9">
            <v>14345</v>
          </cell>
        </row>
        <row r="10">
          <cell r="E10">
            <v>91568</v>
          </cell>
          <cell r="F10">
            <v>7919</v>
          </cell>
          <cell r="G10">
            <v>466</v>
          </cell>
          <cell r="H10">
            <v>53</v>
          </cell>
          <cell r="I10">
            <v>19</v>
          </cell>
          <cell r="J10">
            <v>1674</v>
          </cell>
          <cell r="K10">
            <v>1</v>
          </cell>
          <cell r="L10">
            <v>83919</v>
          </cell>
          <cell r="M10">
            <v>245</v>
          </cell>
          <cell r="N10">
            <v>119</v>
          </cell>
          <cell r="O10">
            <v>1386</v>
          </cell>
          <cell r="P10">
            <v>0</v>
          </cell>
          <cell r="Q10">
            <v>0</v>
          </cell>
          <cell r="R10">
            <v>74</v>
          </cell>
          <cell r="S10">
            <v>0</v>
          </cell>
          <cell r="T10">
            <v>414</v>
          </cell>
          <cell r="U10">
            <v>187857</v>
          </cell>
        </row>
        <row r="11">
          <cell r="E11">
            <v>1666</v>
          </cell>
          <cell r="F11">
            <v>984</v>
          </cell>
          <cell r="G11">
            <v>3445</v>
          </cell>
          <cell r="H11">
            <v>101</v>
          </cell>
          <cell r="I11">
            <v>3306</v>
          </cell>
          <cell r="J11">
            <v>24</v>
          </cell>
          <cell r="K11">
            <v>0</v>
          </cell>
          <cell r="L11">
            <v>648</v>
          </cell>
          <cell r="M11">
            <v>286</v>
          </cell>
          <cell r="N11">
            <v>2447</v>
          </cell>
          <cell r="O11">
            <v>453</v>
          </cell>
          <cell r="P11">
            <v>0</v>
          </cell>
          <cell r="Q11">
            <v>0</v>
          </cell>
          <cell r="R11">
            <v>0</v>
          </cell>
          <cell r="S11">
            <v>0</v>
          </cell>
          <cell r="T11">
            <v>0</v>
          </cell>
          <cell r="U11">
            <v>13360</v>
          </cell>
        </row>
        <row r="12">
          <cell r="E12">
            <v>0</v>
          </cell>
          <cell r="F12">
            <v>210</v>
          </cell>
          <cell r="G12">
            <v>0</v>
          </cell>
          <cell r="H12">
            <v>0</v>
          </cell>
          <cell r="I12">
            <v>14</v>
          </cell>
          <cell r="J12">
            <v>78</v>
          </cell>
          <cell r="K12">
            <v>0</v>
          </cell>
          <cell r="L12">
            <v>12631</v>
          </cell>
          <cell r="M12">
            <v>0</v>
          </cell>
          <cell r="N12">
            <v>0</v>
          </cell>
          <cell r="O12">
            <v>0</v>
          </cell>
          <cell r="P12">
            <v>0</v>
          </cell>
          <cell r="Q12">
            <v>0</v>
          </cell>
          <cell r="R12">
            <v>0</v>
          </cell>
          <cell r="S12">
            <v>0</v>
          </cell>
          <cell r="T12">
            <v>0</v>
          </cell>
          <cell r="U12">
            <v>12933</v>
          </cell>
        </row>
        <row r="13">
          <cell r="E13">
            <v>18641</v>
          </cell>
          <cell r="F13">
            <v>26334</v>
          </cell>
          <cell r="G13">
            <v>6936</v>
          </cell>
          <cell r="H13">
            <v>12154</v>
          </cell>
          <cell r="I13">
            <v>16859</v>
          </cell>
          <cell r="J13">
            <v>23767</v>
          </cell>
          <cell r="K13">
            <v>2848</v>
          </cell>
          <cell r="L13">
            <v>3645</v>
          </cell>
          <cell r="M13">
            <v>5791</v>
          </cell>
          <cell r="N13">
            <v>2950</v>
          </cell>
          <cell r="O13">
            <v>4343</v>
          </cell>
          <cell r="P13">
            <v>496</v>
          </cell>
          <cell r="Q13">
            <v>0</v>
          </cell>
          <cell r="R13">
            <v>0</v>
          </cell>
          <cell r="S13">
            <v>0</v>
          </cell>
          <cell r="T13">
            <v>0</v>
          </cell>
          <cell r="U13">
            <v>124764</v>
          </cell>
        </row>
        <row r="14">
          <cell r="E14">
            <v>5250</v>
          </cell>
          <cell r="F14">
            <v>4949</v>
          </cell>
          <cell r="G14">
            <v>3685</v>
          </cell>
          <cell r="H14">
            <v>2189</v>
          </cell>
          <cell r="I14">
            <v>1114</v>
          </cell>
          <cell r="J14">
            <v>6381</v>
          </cell>
          <cell r="K14">
            <v>3</v>
          </cell>
          <cell r="L14">
            <v>5507</v>
          </cell>
          <cell r="M14">
            <v>629</v>
          </cell>
          <cell r="N14">
            <v>2540</v>
          </cell>
          <cell r="O14">
            <v>1395</v>
          </cell>
          <cell r="P14">
            <v>859</v>
          </cell>
          <cell r="Q14">
            <v>0</v>
          </cell>
          <cell r="R14">
            <v>0</v>
          </cell>
          <cell r="S14">
            <v>23</v>
          </cell>
          <cell r="T14">
            <v>0</v>
          </cell>
          <cell r="U14">
            <v>34524</v>
          </cell>
        </row>
        <row r="15">
          <cell r="E15">
            <v>226</v>
          </cell>
          <cell r="F15">
            <v>3441</v>
          </cell>
          <cell r="G15">
            <v>791</v>
          </cell>
          <cell r="H15">
            <v>7013</v>
          </cell>
          <cell r="I15">
            <v>17608</v>
          </cell>
          <cell r="J15">
            <v>193</v>
          </cell>
          <cell r="K15">
            <v>6358</v>
          </cell>
          <cell r="L15">
            <v>4106</v>
          </cell>
          <cell r="M15">
            <v>394</v>
          </cell>
          <cell r="N15">
            <v>1322</v>
          </cell>
          <cell r="O15">
            <v>8229</v>
          </cell>
          <cell r="P15">
            <v>425</v>
          </cell>
          <cell r="Q15">
            <v>0</v>
          </cell>
          <cell r="R15">
            <v>155</v>
          </cell>
          <cell r="S15">
            <v>0</v>
          </cell>
          <cell r="T15">
            <v>0</v>
          </cell>
          <cell r="U15">
            <v>50261</v>
          </cell>
        </row>
        <row r="16">
          <cell r="E16">
            <v>2708</v>
          </cell>
          <cell r="F16">
            <v>30643</v>
          </cell>
          <cell r="G16">
            <v>10045</v>
          </cell>
          <cell r="H16">
            <v>17808</v>
          </cell>
          <cell r="I16">
            <v>3488</v>
          </cell>
          <cell r="J16">
            <v>45067</v>
          </cell>
          <cell r="K16">
            <v>16936</v>
          </cell>
          <cell r="L16">
            <v>24427</v>
          </cell>
          <cell r="M16">
            <v>18334</v>
          </cell>
          <cell r="N16">
            <v>37948</v>
          </cell>
          <cell r="O16">
            <v>21800</v>
          </cell>
          <cell r="P16">
            <v>0</v>
          </cell>
          <cell r="Q16">
            <v>0</v>
          </cell>
          <cell r="R16">
            <v>55</v>
          </cell>
          <cell r="S16">
            <v>0</v>
          </cell>
          <cell r="T16">
            <v>0</v>
          </cell>
          <cell r="U16">
            <v>229259</v>
          </cell>
        </row>
        <row r="17">
          <cell r="E17">
            <v>0</v>
          </cell>
          <cell r="F17">
            <v>857</v>
          </cell>
          <cell r="G17">
            <v>151</v>
          </cell>
          <cell r="H17">
            <v>0</v>
          </cell>
          <cell r="I17">
            <v>172</v>
          </cell>
          <cell r="J17">
            <v>563</v>
          </cell>
          <cell r="K17">
            <v>51165</v>
          </cell>
          <cell r="L17">
            <v>424</v>
          </cell>
          <cell r="M17">
            <v>745</v>
          </cell>
          <cell r="N17">
            <v>116</v>
          </cell>
          <cell r="O17">
            <v>108</v>
          </cell>
          <cell r="P17">
            <v>0</v>
          </cell>
          <cell r="Q17">
            <v>0</v>
          </cell>
          <cell r="R17">
            <v>0</v>
          </cell>
          <cell r="S17">
            <v>0</v>
          </cell>
          <cell r="T17">
            <v>0</v>
          </cell>
          <cell r="U17">
            <v>54301</v>
          </cell>
        </row>
        <row r="18">
          <cell r="E18">
            <v>663</v>
          </cell>
          <cell r="F18">
            <v>9780</v>
          </cell>
          <cell r="G18">
            <v>2499</v>
          </cell>
          <cell r="H18">
            <v>5281</v>
          </cell>
          <cell r="I18">
            <v>5628</v>
          </cell>
          <cell r="J18">
            <v>2628</v>
          </cell>
          <cell r="K18">
            <v>461</v>
          </cell>
          <cell r="L18">
            <v>1260</v>
          </cell>
          <cell r="M18">
            <v>485</v>
          </cell>
          <cell r="N18">
            <v>2352</v>
          </cell>
          <cell r="O18">
            <v>331</v>
          </cell>
          <cell r="P18">
            <v>0</v>
          </cell>
          <cell r="Q18">
            <v>0</v>
          </cell>
          <cell r="R18">
            <v>0</v>
          </cell>
          <cell r="S18">
            <v>0</v>
          </cell>
          <cell r="T18">
            <v>0</v>
          </cell>
          <cell r="U18">
            <v>31368</v>
          </cell>
        </row>
        <row r="19">
          <cell r="E19">
            <v>1026</v>
          </cell>
          <cell r="F19">
            <v>17951</v>
          </cell>
          <cell r="G19">
            <v>4815</v>
          </cell>
          <cell r="H19">
            <v>23874</v>
          </cell>
          <cell r="I19">
            <v>0</v>
          </cell>
          <cell r="J19">
            <v>1911</v>
          </cell>
          <cell r="K19">
            <v>215</v>
          </cell>
          <cell r="L19">
            <v>812</v>
          </cell>
          <cell r="M19">
            <v>730</v>
          </cell>
          <cell r="N19">
            <v>931</v>
          </cell>
          <cell r="O19">
            <v>305</v>
          </cell>
          <cell r="P19">
            <v>73</v>
          </cell>
          <cell r="Q19">
            <v>0</v>
          </cell>
          <cell r="R19">
            <v>0</v>
          </cell>
          <cell r="S19">
            <v>0</v>
          </cell>
          <cell r="T19">
            <v>0</v>
          </cell>
          <cell r="U19">
            <v>52643</v>
          </cell>
        </row>
        <row r="20">
          <cell r="E20">
            <v>20815</v>
          </cell>
          <cell r="F20">
            <v>6629</v>
          </cell>
          <cell r="G20">
            <v>1168</v>
          </cell>
          <cell r="H20">
            <v>320</v>
          </cell>
          <cell r="I20">
            <v>3980</v>
          </cell>
          <cell r="J20">
            <v>1341</v>
          </cell>
          <cell r="K20">
            <v>105</v>
          </cell>
          <cell r="L20">
            <v>2824</v>
          </cell>
          <cell r="M20">
            <v>12084</v>
          </cell>
          <cell r="N20">
            <v>5508</v>
          </cell>
          <cell r="O20">
            <v>273</v>
          </cell>
          <cell r="P20">
            <v>92</v>
          </cell>
          <cell r="Q20">
            <v>106</v>
          </cell>
          <cell r="R20">
            <v>0</v>
          </cell>
          <cell r="S20">
            <v>52</v>
          </cell>
          <cell r="T20">
            <v>0</v>
          </cell>
          <cell r="U20">
            <v>55297</v>
          </cell>
        </row>
        <row r="21">
          <cell r="E21">
            <v>0</v>
          </cell>
          <cell r="F21">
            <v>6415</v>
          </cell>
          <cell r="G21">
            <v>0</v>
          </cell>
          <cell r="H21">
            <v>1002</v>
          </cell>
          <cell r="I21">
            <v>837</v>
          </cell>
          <cell r="J21">
            <v>591</v>
          </cell>
          <cell r="K21">
            <v>432</v>
          </cell>
          <cell r="L21">
            <v>262</v>
          </cell>
          <cell r="M21">
            <v>410</v>
          </cell>
          <cell r="N21">
            <v>570</v>
          </cell>
          <cell r="O21">
            <v>5907</v>
          </cell>
          <cell r="P21">
            <v>0</v>
          </cell>
          <cell r="Q21">
            <v>0</v>
          </cell>
          <cell r="R21">
            <v>0</v>
          </cell>
          <cell r="S21">
            <v>0</v>
          </cell>
          <cell r="T21">
            <v>0</v>
          </cell>
          <cell r="U21">
            <v>16426</v>
          </cell>
        </row>
        <row r="22">
          <cell r="E22">
            <v>225</v>
          </cell>
          <cell r="F22">
            <v>2402</v>
          </cell>
          <cell r="G22">
            <v>1462</v>
          </cell>
          <cell r="H22">
            <v>2227</v>
          </cell>
          <cell r="I22">
            <v>1552</v>
          </cell>
          <cell r="J22">
            <v>1970</v>
          </cell>
          <cell r="K22">
            <v>474</v>
          </cell>
          <cell r="L22">
            <v>616</v>
          </cell>
          <cell r="M22">
            <v>121</v>
          </cell>
          <cell r="N22">
            <v>504</v>
          </cell>
          <cell r="O22">
            <v>360</v>
          </cell>
          <cell r="P22">
            <v>0</v>
          </cell>
          <cell r="Q22">
            <v>0</v>
          </cell>
          <cell r="R22">
            <v>0</v>
          </cell>
          <cell r="S22">
            <v>0</v>
          </cell>
          <cell r="T22">
            <v>0</v>
          </cell>
          <cell r="U22">
            <v>11913</v>
          </cell>
        </row>
        <row r="23">
          <cell r="E23">
            <v>12</v>
          </cell>
          <cell r="F23">
            <v>1294</v>
          </cell>
          <cell r="G23">
            <v>790</v>
          </cell>
          <cell r="H23">
            <v>89</v>
          </cell>
          <cell r="I23">
            <v>12812</v>
          </cell>
          <cell r="J23">
            <v>39</v>
          </cell>
          <cell r="K23">
            <v>98</v>
          </cell>
          <cell r="L23">
            <v>198</v>
          </cell>
          <cell r="M23">
            <v>32</v>
          </cell>
          <cell r="N23">
            <v>52</v>
          </cell>
          <cell r="O23">
            <v>7285</v>
          </cell>
          <cell r="P23">
            <v>0</v>
          </cell>
          <cell r="Q23">
            <v>0</v>
          </cell>
          <cell r="R23">
            <v>0</v>
          </cell>
          <cell r="S23">
            <v>94</v>
          </cell>
          <cell r="T23">
            <v>0</v>
          </cell>
          <cell r="U23">
            <v>22795</v>
          </cell>
        </row>
        <row r="24">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E25">
            <v>10285</v>
          </cell>
          <cell r="F25">
            <v>25191</v>
          </cell>
          <cell r="G25">
            <v>3799</v>
          </cell>
          <cell r="H25">
            <v>1717</v>
          </cell>
          <cell r="I25">
            <v>13314</v>
          </cell>
          <cell r="J25">
            <v>10988</v>
          </cell>
          <cell r="K25">
            <v>158</v>
          </cell>
          <cell r="L25">
            <v>981</v>
          </cell>
          <cell r="M25">
            <v>302</v>
          </cell>
          <cell r="N25">
            <v>1945</v>
          </cell>
          <cell r="O25">
            <v>4387</v>
          </cell>
          <cell r="P25">
            <v>1267</v>
          </cell>
          <cell r="Q25">
            <v>0</v>
          </cell>
          <cell r="R25">
            <v>192</v>
          </cell>
          <cell r="S25">
            <v>0</v>
          </cell>
          <cell r="T25">
            <v>0</v>
          </cell>
          <cell r="U25">
            <v>74526</v>
          </cell>
        </row>
        <row r="26">
          <cell r="E26">
            <v>0</v>
          </cell>
          <cell r="F26">
            <v>1336</v>
          </cell>
          <cell r="G26">
            <v>684</v>
          </cell>
          <cell r="H26">
            <v>0</v>
          </cell>
          <cell r="I26">
            <v>366</v>
          </cell>
          <cell r="J26">
            <v>364</v>
          </cell>
          <cell r="K26">
            <v>23184</v>
          </cell>
          <cell r="L26">
            <v>2139</v>
          </cell>
          <cell r="M26">
            <v>1897</v>
          </cell>
          <cell r="N26">
            <v>0</v>
          </cell>
          <cell r="O26">
            <v>856</v>
          </cell>
          <cell r="P26">
            <v>0</v>
          </cell>
          <cell r="Q26">
            <v>0</v>
          </cell>
          <cell r="R26">
            <v>0</v>
          </cell>
          <cell r="S26">
            <v>0</v>
          </cell>
          <cell r="T26">
            <v>0</v>
          </cell>
          <cell r="U26">
            <v>30826</v>
          </cell>
        </row>
        <row r="27">
          <cell r="E27">
            <v>9</v>
          </cell>
          <cell r="F27">
            <v>245</v>
          </cell>
          <cell r="G27">
            <v>49</v>
          </cell>
          <cell r="H27">
            <v>6</v>
          </cell>
          <cell r="I27">
            <v>41</v>
          </cell>
          <cell r="J27">
            <v>20</v>
          </cell>
          <cell r="K27">
            <v>3</v>
          </cell>
          <cell r="L27">
            <v>671</v>
          </cell>
          <cell r="M27">
            <v>9</v>
          </cell>
          <cell r="N27">
            <v>1</v>
          </cell>
          <cell r="O27">
            <v>22</v>
          </cell>
          <cell r="P27">
            <v>0</v>
          </cell>
          <cell r="Q27">
            <v>0</v>
          </cell>
          <cell r="R27">
            <v>0</v>
          </cell>
          <cell r="S27">
            <v>0</v>
          </cell>
          <cell r="T27">
            <v>0</v>
          </cell>
          <cell r="U27">
            <v>1076</v>
          </cell>
        </row>
        <row r="28">
          <cell r="E28">
            <v>1933</v>
          </cell>
          <cell r="F28">
            <v>45929</v>
          </cell>
          <cell r="G28">
            <v>3714</v>
          </cell>
          <cell r="H28">
            <v>204456</v>
          </cell>
          <cell r="I28">
            <v>35204</v>
          </cell>
          <cell r="J28">
            <v>19012</v>
          </cell>
          <cell r="K28">
            <v>1583</v>
          </cell>
          <cell r="L28">
            <v>41236</v>
          </cell>
          <cell r="M28">
            <v>41273</v>
          </cell>
          <cell r="N28">
            <v>11101</v>
          </cell>
          <cell r="O28">
            <v>10457</v>
          </cell>
          <cell r="P28">
            <v>251</v>
          </cell>
          <cell r="Q28">
            <v>148</v>
          </cell>
          <cell r="R28">
            <v>2211</v>
          </cell>
          <cell r="S28">
            <v>875</v>
          </cell>
          <cell r="T28">
            <v>28</v>
          </cell>
          <cell r="U28">
            <v>419411</v>
          </cell>
        </row>
        <row r="29">
          <cell r="E29">
            <v>4645</v>
          </cell>
          <cell r="F29">
            <v>2108</v>
          </cell>
          <cell r="G29">
            <v>1048</v>
          </cell>
          <cell r="H29">
            <v>0</v>
          </cell>
          <cell r="I29">
            <v>6</v>
          </cell>
          <cell r="J29">
            <v>10</v>
          </cell>
          <cell r="K29">
            <v>0</v>
          </cell>
          <cell r="L29">
            <v>6</v>
          </cell>
          <cell r="M29">
            <v>942</v>
          </cell>
          <cell r="N29">
            <v>2686</v>
          </cell>
          <cell r="O29">
            <v>759</v>
          </cell>
          <cell r="P29">
            <v>0</v>
          </cell>
          <cell r="Q29">
            <v>0</v>
          </cell>
          <cell r="R29">
            <v>0</v>
          </cell>
          <cell r="S29">
            <v>0</v>
          </cell>
          <cell r="T29">
            <v>0</v>
          </cell>
          <cell r="U29">
            <v>12210</v>
          </cell>
        </row>
        <row r="30">
          <cell r="E30">
            <v>0</v>
          </cell>
          <cell r="F30">
            <v>15558</v>
          </cell>
          <cell r="G30">
            <v>67289</v>
          </cell>
          <cell r="H30">
            <v>0</v>
          </cell>
          <cell r="I30">
            <v>0</v>
          </cell>
          <cell r="J30">
            <v>91782</v>
          </cell>
          <cell r="K30">
            <v>0</v>
          </cell>
          <cell r="L30">
            <v>77125</v>
          </cell>
          <cell r="M30">
            <v>0</v>
          </cell>
          <cell r="N30">
            <v>0</v>
          </cell>
          <cell r="O30">
            <v>117349</v>
          </cell>
          <cell r="P30">
            <v>0</v>
          </cell>
          <cell r="Q30">
            <v>0</v>
          </cell>
          <cell r="R30">
            <v>0</v>
          </cell>
          <cell r="S30">
            <v>0</v>
          </cell>
          <cell r="T30">
            <v>0</v>
          </cell>
          <cell r="U30">
            <v>369103</v>
          </cell>
        </row>
        <row r="31">
          <cell r="E31">
            <v>22</v>
          </cell>
          <cell r="F31">
            <v>1366</v>
          </cell>
          <cell r="G31">
            <v>102</v>
          </cell>
          <cell r="H31">
            <v>3893</v>
          </cell>
          <cell r="I31">
            <v>350</v>
          </cell>
          <cell r="J31">
            <v>32</v>
          </cell>
          <cell r="K31">
            <v>0</v>
          </cell>
          <cell r="L31">
            <v>0</v>
          </cell>
          <cell r="M31">
            <v>82</v>
          </cell>
          <cell r="N31">
            <v>10814</v>
          </cell>
          <cell r="O31">
            <v>115</v>
          </cell>
          <cell r="P31">
            <v>105</v>
          </cell>
          <cell r="Q31">
            <v>0</v>
          </cell>
          <cell r="R31">
            <v>0</v>
          </cell>
          <cell r="S31">
            <v>0</v>
          </cell>
          <cell r="T31">
            <v>0</v>
          </cell>
          <cell r="U31">
            <v>16881</v>
          </cell>
        </row>
        <row r="32">
          <cell r="E32">
            <v>14</v>
          </cell>
          <cell r="F32">
            <v>349</v>
          </cell>
          <cell r="G32">
            <v>376</v>
          </cell>
          <cell r="H32">
            <v>0</v>
          </cell>
          <cell r="I32">
            <v>222</v>
          </cell>
          <cell r="J32">
            <v>6473</v>
          </cell>
          <cell r="K32">
            <v>0</v>
          </cell>
          <cell r="L32">
            <v>5</v>
          </cell>
          <cell r="M32">
            <v>3</v>
          </cell>
          <cell r="N32">
            <v>444</v>
          </cell>
          <cell r="O32">
            <v>3642</v>
          </cell>
          <cell r="P32">
            <v>350</v>
          </cell>
          <cell r="Q32">
            <v>15</v>
          </cell>
          <cell r="R32">
            <v>77</v>
          </cell>
          <cell r="S32">
            <v>0</v>
          </cell>
          <cell r="T32">
            <v>0</v>
          </cell>
          <cell r="U32">
            <v>11970</v>
          </cell>
        </row>
        <row r="33">
          <cell r="E33">
            <v>0</v>
          </cell>
          <cell r="F33">
            <v>176</v>
          </cell>
          <cell r="G33">
            <v>32</v>
          </cell>
          <cell r="H33">
            <v>0</v>
          </cell>
          <cell r="I33">
            <v>8088</v>
          </cell>
          <cell r="J33">
            <v>5858</v>
          </cell>
          <cell r="K33">
            <v>0</v>
          </cell>
          <cell r="L33">
            <v>405</v>
          </cell>
          <cell r="M33">
            <v>142</v>
          </cell>
          <cell r="N33">
            <v>22</v>
          </cell>
          <cell r="O33">
            <v>48</v>
          </cell>
          <cell r="P33">
            <v>0</v>
          </cell>
          <cell r="Q33">
            <v>0</v>
          </cell>
          <cell r="R33">
            <v>0</v>
          </cell>
          <cell r="S33">
            <v>0</v>
          </cell>
          <cell r="T33">
            <v>0</v>
          </cell>
          <cell r="U33">
            <v>14771</v>
          </cell>
        </row>
        <row r="34">
          <cell r="E34">
            <v>2783</v>
          </cell>
          <cell r="F34">
            <v>0</v>
          </cell>
          <cell r="G34">
            <v>1860</v>
          </cell>
          <cell r="H34">
            <v>2053</v>
          </cell>
          <cell r="I34">
            <v>155</v>
          </cell>
          <cell r="J34">
            <v>303</v>
          </cell>
          <cell r="K34">
            <v>64</v>
          </cell>
          <cell r="L34">
            <v>601</v>
          </cell>
          <cell r="M34">
            <v>16560</v>
          </cell>
          <cell r="N34">
            <v>3104</v>
          </cell>
          <cell r="O34">
            <v>81</v>
          </cell>
          <cell r="P34">
            <v>37</v>
          </cell>
          <cell r="Q34">
            <v>25</v>
          </cell>
          <cell r="R34">
            <v>0</v>
          </cell>
          <cell r="S34">
            <v>0</v>
          </cell>
          <cell r="T34">
            <v>0</v>
          </cell>
          <cell r="U34">
            <v>27626</v>
          </cell>
        </row>
        <row r="35">
          <cell r="E35">
            <v>54</v>
          </cell>
          <cell r="F35">
            <v>187</v>
          </cell>
          <cell r="G35">
            <v>138</v>
          </cell>
          <cell r="H35">
            <v>2416</v>
          </cell>
          <cell r="I35">
            <v>12348</v>
          </cell>
          <cell r="J35">
            <v>0</v>
          </cell>
          <cell r="K35">
            <v>0</v>
          </cell>
          <cell r="L35">
            <v>0</v>
          </cell>
          <cell r="M35">
            <v>174</v>
          </cell>
          <cell r="N35">
            <v>4023</v>
          </cell>
          <cell r="O35">
            <v>0</v>
          </cell>
          <cell r="P35">
            <v>0</v>
          </cell>
          <cell r="Q35">
            <v>0</v>
          </cell>
          <cell r="R35">
            <v>0</v>
          </cell>
          <cell r="S35">
            <v>0</v>
          </cell>
          <cell r="T35">
            <v>0</v>
          </cell>
          <cell r="U35">
            <v>19340</v>
          </cell>
        </row>
        <row r="36">
          <cell r="E36">
            <v>33</v>
          </cell>
          <cell r="F36">
            <v>737</v>
          </cell>
          <cell r="G36">
            <v>1229</v>
          </cell>
          <cell r="H36">
            <v>304</v>
          </cell>
          <cell r="I36">
            <v>270</v>
          </cell>
          <cell r="J36">
            <v>4065</v>
          </cell>
          <cell r="K36">
            <v>3556</v>
          </cell>
          <cell r="L36">
            <v>3855</v>
          </cell>
          <cell r="M36">
            <v>0</v>
          </cell>
          <cell r="N36">
            <v>59</v>
          </cell>
          <cell r="O36">
            <v>295</v>
          </cell>
          <cell r="P36">
            <v>0</v>
          </cell>
          <cell r="Q36">
            <v>2869</v>
          </cell>
          <cell r="R36">
            <v>0</v>
          </cell>
          <cell r="S36">
            <v>0</v>
          </cell>
          <cell r="T36">
            <v>0</v>
          </cell>
          <cell r="U36">
            <v>17272</v>
          </cell>
        </row>
        <row r="37">
          <cell r="E37">
            <v>16</v>
          </cell>
          <cell r="F37">
            <v>7</v>
          </cell>
          <cell r="G37">
            <v>24</v>
          </cell>
          <cell r="H37">
            <v>438</v>
          </cell>
          <cell r="I37">
            <v>86</v>
          </cell>
          <cell r="J37">
            <v>3089</v>
          </cell>
          <cell r="K37">
            <v>9</v>
          </cell>
          <cell r="L37">
            <v>173</v>
          </cell>
          <cell r="M37">
            <v>189</v>
          </cell>
          <cell r="N37">
            <v>64</v>
          </cell>
          <cell r="O37">
            <v>269</v>
          </cell>
          <cell r="P37">
            <v>243</v>
          </cell>
          <cell r="Q37">
            <v>0</v>
          </cell>
          <cell r="R37">
            <v>0</v>
          </cell>
          <cell r="S37">
            <v>65</v>
          </cell>
          <cell r="T37">
            <v>503</v>
          </cell>
          <cell r="U37">
            <v>5175</v>
          </cell>
        </row>
        <row r="38">
          <cell r="E38">
            <v>459</v>
          </cell>
          <cell r="F38">
            <v>106</v>
          </cell>
          <cell r="G38">
            <v>12706</v>
          </cell>
          <cell r="H38">
            <v>29</v>
          </cell>
          <cell r="I38">
            <v>335</v>
          </cell>
          <cell r="J38">
            <v>121</v>
          </cell>
          <cell r="K38">
            <v>2</v>
          </cell>
          <cell r="L38">
            <v>325</v>
          </cell>
          <cell r="M38">
            <v>303</v>
          </cell>
          <cell r="N38">
            <v>50</v>
          </cell>
          <cell r="O38">
            <v>99</v>
          </cell>
          <cell r="P38">
            <v>0</v>
          </cell>
          <cell r="Q38">
            <v>99</v>
          </cell>
          <cell r="R38">
            <v>0</v>
          </cell>
          <cell r="S38">
            <v>0</v>
          </cell>
          <cell r="T38">
            <v>0</v>
          </cell>
          <cell r="U38">
            <v>14634</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1546</v>
          </cell>
          <cell r="T39">
            <v>0</v>
          </cell>
          <cell r="U39">
            <v>1546</v>
          </cell>
        </row>
        <row r="40">
          <cell r="E40">
            <v>0</v>
          </cell>
          <cell r="F40">
            <v>0</v>
          </cell>
          <cell r="G40">
            <v>22</v>
          </cell>
          <cell r="H40">
            <v>0</v>
          </cell>
          <cell r="I40">
            <v>0</v>
          </cell>
          <cell r="J40">
            <v>0</v>
          </cell>
          <cell r="K40">
            <v>0</v>
          </cell>
          <cell r="L40">
            <v>0</v>
          </cell>
          <cell r="M40">
            <v>157</v>
          </cell>
          <cell r="N40">
            <v>0</v>
          </cell>
          <cell r="O40">
            <v>0</v>
          </cell>
          <cell r="P40">
            <v>0</v>
          </cell>
          <cell r="Q40">
            <v>0</v>
          </cell>
          <cell r="R40">
            <v>0</v>
          </cell>
          <cell r="S40">
            <v>0</v>
          </cell>
          <cell r="T40">
            <v>0</v>
          </cell>
          <cell r="U40">
            <v>179</v>
          </cell>
        </row>
        <row r="41">
          <cell r="E41">
            <v>178982</v>
          </cell>
          <cell r="F41">
            <v>285936</v>
          </cell>
          <cell r="G41">
            <v>149378</v>
          </cell>
          <cell r="H41">
            <v>289362</v>
          </cell>
          <cell r="I41">
            <v>143058</v>
          </cell>
          <cell r="J41">
            <v>252505</v>
          </cell>
          <cell r="K41">
            <v>107661</v>
          </cell>
          <cell r="L41">
            <v>279877</v>
          </cell>
          <cell r="M41">
            <v>105517</v>
          </cell>
          <cell r="N41">
            <v>95215</v>
          </cell>
          <cell r="O41">
            <v>221086</v>
          </cell>
          <cell r="P41">
            <v>177200</v>
          </cell>
          <cell r="Q41">
            <v>144141</v>
          </cell>
          <cell r="R41">
            <v>130786</v>
          </cell>
          <cell r="S41">
            <v>40921</v>
          </cell>
          <cell r="T41">
            <v>2995</v>
          </cell>
          <cell r="U41">
            <v>2604620</v>
          </cell>
        </row>
      </sheetData>
      <sheetData sheetId="4">
        <row r="4">
          <cell r="E4">
            <v>0</v>
          </cell>
          <cell r="F4">
            <v>0</v>
          </cell>
          <cell r="G4">
            <v>65</v>
          </cell>
          <cell r="H4">
            <v>0</v>
          </cell>
          <cell r="I4">
            <v>0</v>
          </cell>
          <cell r="J4">
            <v>0</v>
          </cell>
          <cell r="K4">
            <v>1647</v>
          </cell>
          <cell r="L4">
            <v>1143</v>
          </cell>
          <cell r="M4">
            <v>4681</v>
          </cell>
          <cell r="N4">
            <v>0</v>
          </cell>
          <cell r="O4">
            <v>0</v>
          </cell>
          <cell r="P4">
            <v>0</v>
          </cell>
          <cell r="Q4">
            <v>0</v>
          </cell>
          <cell r="R4">
            <v>0</v>
          </cell>
          <cell r="S4">
            <v>0</v>
          </cell>
          <cell r="T4">
            <v>0</v>
          </cell>
          <cell r="U4">
            <v>0</v>
          </cell>
          <cell r="V4">
            <v>0</v>
          </cell>
          <cell r="W4">
            <v>7536</v>
          </cell>
        </row>
        <row r="5">
          <cell r="E5">
            <v>402</v>
          </cell>
          <cell r="F5">
            <v>0</v>
          </cell>
          <cell r="G5">
            <v>271</v>
          </cell>
          <cell r="H5">
            <v>0</v>
          </cell>
          <cell r="I5">
            <v>0</v>
          </cell>
          <cell r="J5">
            <v>0</v>
          </cell>
          <cell r="K5">
            <v>223</v>
          </cell>
          <cell r="L5">
            <v>326</v>
          </cell>
          <cell r="M5">
            <v>356</v>
          </cell>
          <cell r="N5">
            <v>0</v>
          </cell>
          <cell r="O5">
            <v>0</v>
          </cell>
          <cell r="P5">
            <v>58</v>
          </cell>
          <cell r="Q5">
            <v>0</v>
          </cell>
          <cell r="R5">
            <v>0</v>
          </cell>
          <cell r="S5">
            <v>0</v>
          </cell>
          <cell r="T5">
            <v>22</v>
          </cell>
          <cell r="U5">
            <v>0</v>
          </cell>
          <cell r="V5">
            <v>0</v>
          </cell>
          <cell r="W5">
            <v>1658</v>
          </cell>
        </row>
        <row r="6">
          <cell r="E6">
            <v>16765</v>
          </cell>
          <cell r="F6">
            <v>54370</v>
          </cell>
          <cell r="G6">
            <v>9607</v>
          </cell>
          <cell r="H6">
            <v>0</v>
          </cell>
          <cell r="I6">
            <v>36</v>
          </cell>
          <cell r="J6">
            <v>109</v>
          </cell>
          <cell r="K6">
            <v>11165</v>
          </cell>
          <cell r="L6">
            <v>15960</v>
          </cell>
          <cell r="M6">
            <v>28294</v>
          </cell>
          <cell r="N6">
            <v>0</v>
          </cell>
          <cell r="O6">
            <v>10</v>
          </cell>
          <cell r="P6">
            <v>3376</v>
          </cell>
          <cell r="Q6">
            <v>82</v>
          </cell>
          <cell r="R6">
            <v>0</v>
          </cell>
          <cell r="S6">
            <v>96</v>
          </cell>
          <cell r="T6">
            <v>4759</v>
          </cell>
          <cell r="U6">
            <v>350015</v>
          </cell>
          <cell r="V6">
            <v>131542</v>
          </cell>
          <cell r="W6">
            <v>626186</v>
          </cell>
        </row>
        <row r="7">
          <cell r="E7">
            <v>1011</v>
          </cell>
          <cell r="F7">
            <v>246</v>
          </cell>
          <cell r="G7">
            <v>1019</v>
          </cell>
          <cell r="H7">
            <v>0</v>
          </cell>
          <cell r="I7">
            <v>0</v>
          </cell>
          <cell r="J7">
            <v>0</v>
          </cell>
          <cell r="K7">
            <v>486</v>
          </cell>
          <cell r="L7">
            <v>1458</v>
          </cell>
          <cell r="M7">
            <v>1790</v>
          </cell>
          <cell r="N7">
            <v>0</v>
          </cell>
          <cell r="O7">
            <v>0</v>
          </cell>
          <cell r="P7">
            <v>106</v>
          </cell>
          <cell r="Q7">
            <v>0</v>
          </cell>
          <cell r="R7">
            <v>0</v>
          </cell>
          <cell r="S7">
            <v>0</v>
          </cell>
          <cell r="T7">
            <v>136</v>
          </cell>
          <cell r="U7">
            <v>621</v>
          </cell>
          <cell r="V7">
            <v>0</v>
          </cell>
          <cell r="W7">
            <v>6873</v>
          </cell>
        </row>
        <row r="8">
          <cell r="E8">
            <v>1547</v>
          </cell>
          <cell r="F8">
            <v>385</v>
          </cell>
          <cell r="G8">
            <v>3475</v>
          </cell>
          <cell r="H8">
            <v>0</v>
          </cell>
          <cell r="I8">
            <v>0</v>
          </cell>
          <cell r="J8">
            <v>21</v>
          </cell>
          <cell r="K8">
            <v>1651</v>
          </cell>
          <cell r="L8">
            <v>2412</v>
          </cell>
          <cell r="M8">
            <v>3206</v>
          </cell>
          <cell r="N8">
            <v>0</v>
          </cell>
          <cell r="O8">
            <v>0</v>
          </cell>
          <cell r="P8">
            <v>624</v>
          </cell>
          <cell r="Q8">
            <v>2</v>
          </cell>
          <cell r="R8">
            <v>0</v>
          </cell>
          <cell r="S8">
            <v>0</v>
          </cell>
          <cell r="T8">
            <v>411</v>
          </cell>
          <cell r="U8">
            <v>41</v>
          </cell>
          <cell r="V8">
            <v>0</v>
          </cell>
          <cell r="W8">
            <v>13775</v>
          </cell>
        </row>
        <row r="9">
          <cell r="E9">
            <v>260</v>
          </cell>
          <cell r="F9">
            <v>160</v>
          </cell>
          <cell r="G9">
            <v>500</v>
          </cell>
          <cell r="H9">
            <v>0</v>
          </cell>
          <cell r="I9">
            <v>0</v>
          </cell>
          <cell r="J9">
            <v>309</v>
          </cell>
          <cell r="K9">
            <v>9372</v>
          </cell>
          <cell r="L9">
            <v>756</v>
          </cell>
          <cell r="M9">
            <v>431</v>
          </cell>
          <cell r="N9">
            <v>0</v>
          </cell>
          <cell r="O9">
            <v>0</v>
          </cell>
          <cell r="P9">
            <v>2247</v>
          </cell>
          <cell r="Q9">
            <v>0</v>
          </cell>
          <cell r="R9">
            <v>0</v>
          </cell>
          <cell r="S9">
            <v>309</v>
          </cell>
          <cell r="T9">
            <v>1</v>
          </cell>
          <cell r="U9">
            <v>0</v>
          </cell>
          <cell r="V9">
            <v>0</v>
          </cell>
          <cell r="W9">
            <v>14345</v>
          </cell>
        </row>
        <row r="10">
          <cell r="E10">
            <v>7350</v>
          </cell>
          <cell r="F10">
            <v>510</v>
          </cell>
          <cell r="G10">
            <v>18094</v>
          </cell>
          <cell r="H10">
            <v>0</v>
          </cell>
          <cell r="I10">
            <v>0</v>
          </cell>
          <cell r="J10">
            <v>2326</v>
          </cell>
          <cell r="K10">
            <v>25786</v>
          </cell>
          <cell r="L10">
            <v>21533</v>
          </cell>
          <cell r="M10">
            <v>9639</v>
          </cell>
          <cell r="N10">
            <v>0</v>
          </cell>
          <cell r="O10">
            <v>0</v>
          </cell>
          <cell r="P10">
            <v>101611</v>
          </cell>
          <cell r="Q10">
            <v>0</v>
          </cell>
          <cell r="R10">
            <v>0</v>
          </cell>
          <cell r="S10">
            <v>0</v>
          </cell>
          <cell r="T10">
            <v>520</v>
          </cell>
          <cell r="U10">
            <v>488</v>
          </cell>
          <cell r="V10">
            <v>0</v>
          </cell>
          <cell r="W10">
            <v>187857</v>
          </cell>
        </row>
        <row r="11">
          <cell r="E11">
            <v>2520</v>
          </cell>
          <cell r="F11">
            <v>0</v>
          </cell>
          <cell r="G11">
            <v>668</v>
          </cell>
          <cell r="H11">
            <v>0</v>
          </cell>
          <cell r="I11">
            <v>0</v>
          </cell>
          <cell r="J11">
            <v>0</v>
          </cell>
          <cell r="K11">
            <v>2865</v>
          </cell>
          <cell r="L11">
            <v>5650</v>
          </cell>
          <cell r="M11">
            <v>1074</v>
          </cell>
          <cell r="N11">
            <v>0</v>
          </cell>
          <cell r="O11">
            <v>0</v>
          </cell>
          <cell r="P11">
            <v>517</v>
          </cell>
          <cell r="Q11">
            <v>0</v>
          </cell>
          <cell r="R11">
            <v>0</v>
          </cell>
          <cell r="S11">
            <v>0</v>
          </cell>
          <cell r="T11">
            <v>66</v>
          </cell>
          <cell r="U11">
            <v>0</v>
          </cell>
          <cell r="V11">
            <v>0</v>
          </cell>
          <cell r="W11">
            <v>13360</v>
          </cell>
        </row>
        <row r="12">
          <cell r="E12">
            <v>65</v>
          </cell>
          <cell r="F12">
            <v>0</v>
          </cell>
          <cell r="G12">
            <v>858</v>
          </cell>
          <cell r="H12">
            <v>0</v>
          </cell>
          <cell r="I12">
            <v>0</v>
          </cell>
          <cell r="J12">
            <v>93</v>
          </cell>
          <cell r="K12">
            <v>509</v>
          </cell>
          <cell r="L12">
            <v>9989</v>
          </cell>
          <cell r="M12">
            <v>449</v>
          </cell>
          <cell r="N12">
            <v>0</v>
          </cell>
          <cell r="O12">
            <v>0</v>
          </cell>
          <cell r="P12">
            <v>805</v>
          </cell>
          <cell r="Q12">
            <v>0</v>
          </cell>
          <cell r="R12">
            <v>0</v>
          </cell>
          <cell r="S12">
            <v>132</v>
          </cell>
          <cell r="T12">
            <v>33</v>
          </cell>
          <cell r="U12">
            <v>0</v>
          </cell>
          <cell r="V12">
            <v>0</v>
          </cell>
          <cell r="W12">
            <v>12933</v>
          </cell>
        </row>
        <row r="13">
          <cell r="E13">
            <v>4642</v>
          </cell>
          <cell r="F13">
            <v>0</v>
          </cell>
          <cell r="G13">
            <v>3469</v>
          </cell>
          <cell r="H13">
            <v>0</v>
          </cell>
          <cell r="I13">
            <v>6</v>
          </cell>
          <cell r="J13">
            <v>76</v>
          </cell>
          <cell r="K13">
            <v>462</v>
          </cell>
          <cell r="L13">
            <v>462</v>
          </cell>
          <cell r="M13">
            <v>112560</v>
          </cell>
          <cell r="N13">
            <v>0</v>
          </cell>
          <cell r="O13">
            <v>0</v>
          </cell>
          <cell r="P13">
            <v>431</v>
          </cell>
          <cell r="Q13">
            <v>0</v>
          </cell>
          <cell r="R13">
            <v>0</v>
          </cell>
          <cell r="S13">
            <v>0</v>
          </cell>
          <cell r="T13">
            <v>2148</v>
          </cell>
          <cell r="U13">
            <v>508</v>
          </cell>
          <cell r="V13">
            <v>0</v>
          </cell>
          <cell r="W13">
            <v>124764</v>
          </cell>
        </row>
        <row r="14">
          <cell r="E14">
            <v>4664</v>
          </cell>
          <cell r="F14">
            <v>0</v>
          </cell>
          <cell r="G14">
            <v>4144</v>
          </cell>
          <cell r="H14">
            <v>0</v>
          </cell>
          <cell r="I14">
            <v>0</v>
          </cell>
          <cell r="J14">
            <v>194</v>
          </cell>
          <cell r="K14">
            <v>7909</v>
          </cell>
          <cell r="L14">
            <v>4258</v>
          </cell>
          <cell r="M14">
            <v>8668</v>
          </cell>
          <cell r="N14">
            <v>0</v>
          </cell>
          <cell r="O14">
            <v>0</v>
          </cell>
          <cell r="P14">
            <v>3453</v>
          </cell>
          <cell r="Q14">
            <v>0</v>
          </cell>
          <cell r="R14">
            <v>0</v>
          </cell>
          <cell r="S14">
            <v>0</v>
          </cell>
          <cell r="T14">
            <v>352</v>
          </cell>
          <cell r="U14">
            <v>882</v>
          </cell>
          <cell r="V14">
            <v>0</v>
          </cell>
          <cell r="W14">
            <v>34524</v>
          </cell>
        </row>
        <row r="15">
          <cell r="E15">
            <v>1176</v>
          </cell>
          <cell r="F15">
            <v>0</v>
          </cell>
          <cell r="G15">
            <v>220</v>
          </cell>
          <cell r="H15">
            <v>0</v>
          </cell>
          <cell r="I15">
            <v>0</v>
          </cell>
          <cell r="J15">
            <v>0</v>
          </cell>
          <cell r="K15">
            <v>180</v>
          </cell>
          <cell r="L15">
            <v>150</v>
          </cell>
          <cell r="M15">
            <v>47227</v>
          </cell>
          <cell r="N15">
            <v>0</v>
          </cell>
          <cell r="O15">
            <v>0</v>
          </cell>
          <cell r="P15">
            <v>118</v>
          </cell>
          <cell r="Q15">
            <v>0</v>
          </cell>
          <cell r="R15">
            <v>0</v>
          </cell>
          <cell r="S15">
            <v>0</v>
          </cell>
          <cell r="T15">
            <v>610</v>
          </cell>
          <cell r="U15">
            <v>580</v>
          </cell>
          <cell r="V15">
            <v>0</v>
          </cell>
          <cell r="W15">
            <v>50261</v>
          </cell>
        </row>
        <row r="16">
          <cell r="E16">
            <v>9457</v>
          </cell>
          <cell r="F16">
            <v>3958</v>
          </cell>
          <cell r="G16">
            <v>10490</v>
          </cell>
          <cell r="H16">
            <v>0</v>
          </cell>
          <cell r="I16">
            <v>140</v>
          </cell>
          <cell r="J16">
            <v>170</v>
          </cell>
          <cell r="K16">
            <v>6345</v>
          </cell>
          <cell r="L16">
            <v>4612</v>
          </cell>
          <cell r="M16">
            <v>190232</v>
          </cell>
          <cell r="N16">
            <v>0</v>
          </cell>
          <cell r="O16">
            <v>66</v>
          </cell>
          <cell r="P16">
            <v>2380</v>
          </cell>
          <cell r="Q16">
            <v>0</v>
          </cell>
          <cell r="R16">
            <v>0</v>
          </cell>
          <cell r="S16">
            <v>0</v>
          </cell>
          <cell r="T16">
            <v>1354</v>
          </cell>
          <cell r="U16">
            <v>55</v>
          </cell>
          <cell r="V16">
            <v>0</v>
          </cell>
          <cell r="W16">
            <v>229259</v>
          </cell>
        </row>
        <row r="17">
          <cell r="E17">
            <v>1396</v>
          </cell>
          <cell r="F17">
            <v>0</v>
          </cell>
          <cell r="G17">
            <v>571</v>
          </cell>
          <cell r="H17">
            <v>0</v>
          </cell>
          <cell r="I17">
            <v>0</v>
          </cell>
          <cell r="J17">
            <v>66</v>
          </cell>
          <cell r="K17">
            <v>85</v>
          </cell>
          <cell r="L17">
            <v>3</v>
          </cell>
          <cell r="M17">
            <v>51990</v>
          </cell>
          <cell r="N17">
            <v>0</v>
          </cell>
          <cell r="O17">
            <v>4</v>
          </cell>
          <cell r="P17">
            <v>33</v>
          </cell>
          <cell r="Q17">
            <v>0</v>
          </cell>
          <cell r="R17">
            <v>0</v>
          </cell>
          <cell r="S17">
            <v>0</v>
          </cell>
          <cell r="T17">
            <v>153</v>
          </cell>
          <cell r="U17">
            <v>0</v>
          </cell>
          <cell r="V17">
            <v>0</v>
          </cell>
          <cell r="W17">
            <v>54301</v>
          </cell>
        </row>
        <row r="18">
          <cell r="E18">
            <v>922</v>
          </cell>
          <cell r="F18">
            <v>0</v>
          </cell>
          <cell r="G18">
            <v>1000</v>
          </cell>
          <cell r="H18">
            <v>0</v>
          </cell>
          <cell r="I18">
            <v>7</v>
          </cell>
          <cell r="J18">
            <v>14</v>
          </cell>
          <cell r="K18">
            <v>3</v>
          </cell>
          <cell r="L18">
            <v>147</v>
          </cell>
          <cell r="M18">
            <v>28718</v>
          </cell>
          <cell r="N18">
            <v>0</v>
          </cell>
          <cell r="O18">
            <v>0</v>
          </cell>
          <cell r="P18">
            <v>81</v>
          </cell>
          <cell r="Q18">
            <v>0</v>
          </cell>
          <cell r="R18">
            <v>0</v>
          </cell>
          <cell r="S18">
            <v>0</v>
          </cell>
          <cell r="T18">
            <v>476</v>
          </cell>
          <cell r="U18">
            <v>0</v>
          </cell>
          <cell r="V18">
            <v>0</v>
          </cell>
          <cell r="W18">
            <v>31368</v>
          </cell>
        </row>
        <row r="19">
          <cell r="E19">
            <v>1666</v>
          </cell>
          <cell r="F19">
            <v>0</v>
          </cell>
          <cell r="G19">
            <v>2020</v>
          </cell>
          <cell r="H19">
            <v>0</v>
          </cell>
          <cell r="I19">
            <v>0</v>
          </cell>
          <cell r="J19">
            <v>89</v>
          </cell>
          <cell r="K19">
            <v>909</v>
          </cell>
          <cell r="L19">
            <v>1971</v>
          </cell>
          <cell r="M19">
            <v>44875</v>
          </cell>
          <cell r="N19">
            <v>0</v>
          </cell>
          <cell r="O19">
            <v>2</v>
          </cell>
          <cell r="P19">
            <v>179</v>
          </cell>
          <cell r="Q19">
            <v>0</v>
          </cell>
          <cell r="R19">
            <v>0</v>
          </cell>
          <cell r="S19">
            <v>0</v>
          </cell>
          <cell r="T19">
            <v>859</v>
          </cell>
          <cell r="U19">
            <v>73</v>
          </cell>
          <cell r="V19">
            <v>0</v>
          </cell>
          <cell r="W19">
            <v>52643</v>
          </cell>
        </row>
        <row r="20">
          <cell r="E20">
            <v>3970</v>
          </cell>
          <cell r="F20">
            <v>0</v>
          </cell>
          <cell r="G20">
            <v>2682</v>
          </cell>
          <cell r="H20">
            <v>0</v>
          </cell>
          <cell r="I20">
            <v>0</v>
          </cell>
          <cell r="J20">
            <v>0</v>
          </cell>
          <cell r="K20">
            <v>1573</v>
          </cell>
          <cell r="L20">
            <v>1807</v>
          </cell>
          <cell r="M20">
            <v>43500</v>
          </cell>
          <cell r="N20">
            <v>0</v>
          </cell>
          <cell r="O20">
            <v>0</v>
          </cell>
          <cell r="P20">
            <v>609</v>
          </cell>
          <cell r="Q20">
            <v>0</v>
          </cell>
          <cell r="R20">
            <v>128</v>
          </cell>
          <cell r="S20">
            <v>0</v>
          </cell>
          <cell r="T20">
            <v>779</v>
          </cell>
          <cell r="U20">
            <v>250</v>
          </cell>
          <cell r="V20">
            <v>0</v>
          </cell>
          <cell r="W20">
            <v>55297</v>
          </cell>
        </row>
        <row r="21">
          <cell r="E21">
            <v>37</v>
          </cell>
          <cell r="F21">
            <v>0</v>
          </cell>
          <cell r="G21">
            <v>0</v>
          </cell>
          <cell r="H21">
            <v>0</v>
          </cell>
          <cell r="I21">
            <v>0</v>
          </cell>
          <cell r="J21">
            <v>0</v>
          </cell>
          <cell r="K21">
            <v>0</v>
          </cell>
          <cell r="L21">
            <v>0</v>
          </cell>
          <cell r="M21">
            <v>16389</v>
          </cell>
          <cell r="N21">
            <v>0</v>
          </cell>
          <cell r="O21">
            <v>0</v>
          </cell>
          <cell r="P21">
            <v>0</v>
          </cell>
          <cell r="Q21">
            <v>0</v>
          </cell>
          <cell r="R21">
            <v>0</v>
          </cell>
          <cell r="S21">
            <v>0</v>
          </cell>
          <cell r="T21">
            <v>0</v>
          </cell>
          <cell r="U21">
            <v>0</v>
          </cell>
          <cell r="V21">
            <v>0</v>
          </cell>
          <cell r="W21">
            <v>16426</v>
          </cell>
        </row>
        <row r="22">
          <cell r="E22">
            <v>717</v>
          </cell>
          <cell r="F22">
            <v>0</v>
          </cell>
          <cell r="G22">
            <v>280</v>
          </cell>
          <cell r="H22">
            <v>0</v>
          </cell>
          <cell r="I22">
            <v>0</v>
          </cell>
          <cell r="J22">
            <v>0</v>
          </cell>
          <cell r="K22">
            <v>72</v>
          </cell>
          <cell r="L22">
            <v>22</v>
          </cell>
          <cell r="M22">
            <v>10554</v>
          </cell>
          <cell r="N22">
            <v>0</v>
          </cell>
          <cell r="O22">
            <v>0</v>
          </cell>
          <cell r="P22">
            <v>40</v>
          </cell>
          <cell r="Q22">
            <v>0</v>
          </cell>
          <cell r="R22">
            <v>0</v>
          </cell>
          <cell r="S22">
            <v>0</v>
          </cell>
          <cell r="T22">
            <v>226</v>
          </cell>
          <cell r="U22">
            <v>0</v>
          </cell>
          <cell r="V22">
            <v>0</v>
          </cell>
          <cell r="W22">
            <v>11913</v>
          </cell>
        </row>
        <row r="23">
          <cell r="E23">
            <v>950</v>
          </cell>
          <cell r="F23">
            <v>0</v>
          </cell>
          <cell r="G23">
            <v>2644</v>
          </cell>
          <cell r="H23">
            <v>0</v>
          </cell>
          <cell r="I23">
            <v>0</v>
          </cell>
          <cell r="J23">
            <v>135</v>
          </cell>
          <cell r="K23">
            <v>385</v>
          </cell>
          <cell r="L23">
            <v>481</v>
          </cell>
          <cell r="M23">
            <v>17071</v>
          </cell>
          <cell r="N23">
            <v>0</v>
          </cell>
          <cell r="O23">
            <v>5</v>
          </cell>
          <cell r="P23">
            <v>241</v>
          </cell>
          <cell r="Q23">
            <v>0</v>
          </cell>
          <cell r="R23">
            <v>0</v>
          </cell>
          <cell r="S23">
            <v>0</v>
          </cell>
          <cell r="T23">
            <v>789</v>
          </cell>
          <cell r="U23">
            <v>94</v>
          </cell>
          <cell r="V23">
            <v>0</v>
          </cell>
          <cell r="W23">
            <v>22795</v>
          </cell>
        </row>
        <row r="24">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row>
        <row r="25">
          <cell r="E25">
            <v>4663</v>
          </cell>
          <cell r="F25">
            <v>2551</v>
          </cell>
          <cell r="G25">
            <v>7256</v>
          </cell>
          <cell r="H25">
            <v>918</v>
          </cell>
          <cell r="I25">
            <v>0</v>
          </cell>
          <cell r="J25">
            <v>1203</v>
          </cell>
          <cell r="K25">
            <v>6029</v>
          </cell>
          <cell r="L25">
            <v>5448</v>
          </cell>
          <cell r="M25">
            <v>39826</v>
          </cell>
          <cell r="N25">
            <v>609</v>
          </cell>
          <cell r="O25">
            <v>6</v>
          </cell>
          <cell r="P25">
            <v>2904</v>
          </cell>
          <cell r="Q25">
            <v>6</v>
          </cell>
          <cell r="R25">
            <v>58</v>
          </cell>
          <cell r="S25">
            <v>354</v>
          </cell>
          <cell r="T25">
            <v>1236</v>
          </cell>
          <cell r="U25">
            <v>1459</v>
          </cell>
          <cell r="V25">
            <v>0</v>
          </cell>
          <cell r="W25">
            <v>74526</v>
          </cell>
        </row>
        <row r="26">
          <cell r="E26">
            <v>690</v>
          </cell>
          <cell r="F26">
            <v>0</v>
          </cell>
          <cell r="G26">
            <v>182</v>
          </cell>
          <cell r="H26">
            <v>0</v>
          </cell>
          <cell r="I26">
            <v>0</v>
          </cell>
          <cell r="J26">
            <v>0</v>
          </cell>
          <cell r="K26">
            <v>0</v>
          </cell>
          <cell r="L26">
            <v>0</v>
          </cell>
          <cell r="M26">
            <v>29755</v>
          </cell>
          <cell r="N26">
            <v>0</v>
          </cell>
          <cell r="O26">
            <v>0</v>
          </cell>
          <cell r="P26">
            <v>86</v>
          </cell>
          <cell r="Q26">
            <v>0</v>
          </cell>
          <cell r="R26">
            <v>0</v>
          </cell>
          <cell r="S26">
            <v>0</v>
          </cell>
          <cell r="T26">
            <v>113</v>
          </cell>
          <cell r="U26">
            <v>0</v>
          </cell>
          <cell r="V26">
            <v>0</v>
          </cell>
          <cell r="W26">
            <v>30826</v>
          </cell>
        </row>
        <row r="27">
          <cell r="E27">
            <v>23</v>
          </cell>
          <cell r="F27">
            <v>0</v>
          </cell>
          <cell r="G27">
            <v>10</v>
          </cell>
          <cell r="H27">
            <v>0</v>
          </cell>
          <cell r="I27">
            <v>0</v>
          </cell>
          <cell r="J27">
            <v>0</v>
          </cell>
          <cell r="K27">
            <v>25</v>
          </cell>
          <cell r="L27">
            <v>18</v>
          </cell>
          <cell r="M27">
            <v>882</v>
          </cell>
          <cell r="N27">
            <v>0</v>
          </cell>
          <cell r="O27">
            <v>0</v>
          </cell>
          <cell r="P27">
            <v>6</v>
          </cell>
          <cell r="Q27">
            <v>0</v>
          </cell>
          <cell r="R27">
            <v>0</v>
          </cell>
          <cell r="S27">
            <v>0</v>
          </cell>
          <cell r="T27">
            <v>112</v>
          </cell>
          <cell r="U27">
            <v>0</v>
          </cell>
          <cell r="V27">
            <v>0</v>
          </cell>
          <cell r="W27">
            <v>1076</v>
          </cell>
        </row>
        <row r="28">
          <cell r="E28">
            <v>9088</v>
          </cell>
          <cell r="F28">
            <v>7141</v>
          </cell>
          <cell r="G28">
            <v>20942</v>
          </cell>
          <cell r="H28">
            <v>0</v>
          </cell>
          <cell r="I28">
            <v>29</v>
          </cell>
          <cell r="J28">
            <v>1101</v>
          </cell>
          <cell r="K28">
            <v>5819</v>
          </cell>
          <cell r="L28">
            <v>204496</v>
          </cell>
          <cell r="M28">
            <v>150402</v>
          </cell>
          <cell r="N28">
            <v>11</v>
          </cell>
          <cell r="O28">
            <v>24</v>
          </cell>
          <cell r="P28">
            <v>13173</v>
          </cell>
          <cell r="Q28">
            <v>0</v>
          </cell>
          <cell r="R28">
            <v>0</v>
          </cell>
          <cell r="S28">
            <v>160</v>
          </cell>
          <cell r="T28">
            <v>3512</v>
          </cell>
          <cell r="U28">
            <v>3335</v>
          </cell>
          <cell r="V28">
            <v>178</v>
          </cell>
          <cell r="W28">
            <v>419411</v>
          </cell>
        </row>
        <row r="29">
          <cell r="E29">
            <v>3855</v>
          </cell>
          <cell r="F29">
            <v>0</v>
          </cell>
          <cell r="G29">
            <v>1629</v>
          </cell>
          <cell r="H29">
            <v>0</v>
          </cell>
          <cell r="I29">
            <v>0</v>
          </cell>
          <cell r="J29">
            <v>666</v>
          </cell>
          <cell r="K29">
            <v>1811</v>
          </cell>
          <cell r="L29">
            <v>1242</v>
          </cell>
          <cell r="M29">
            <v>2821</v>
          </cell>
          <cell r="N29">
            <v>0</v>
          </cell>
          <cell r="O29">
            <v>0</v>
          </cell>
          <cell r="P29">
            <v>145</v>
          </cell>
          <cell r="Q29">
            <v>0</v>
          </cell>
          <cell r="R29">
            <v>0</v>
          </cell>
          <cell r="S29">
            <v>0</v>
          </cell>
          <cell r="T29">
            <v>41</v>
          </cell>
          <cell r="U29">
            <v>0</v>
          </cell>
          <cell r="V29">
            <v>0</v>
          </cell>
          <cell r="W29">
            <v>12210</v>
          </cell>
        </row>
        <row r="30">
          <cell r="E30">
            <v>3574</v>
          </cell>
          <cell r="F30">
            <v>0</v>
          </cell>
          <cell r="G30">
            <v>235653</v>
          </cell>
          <cell r="H30">
            <v>0</v>
          </cell>
          <cell r="I30">
            <v>0</v>
          </cell>
          <cell r="J30">
            <v>0</v>
          </cell>
          <cell r="K30">
            <v>97</v>
          </cell>
          <cell r="L30">
            <v>1283</v>
          </cell>
          <cell r="M30">
            <v>127167</v>
          </cell>
          <cell r="N30">
            <v>0</v>
          </cell>
          <cell r="O30">
            <v>0</v>
          </cell>
          <cell r="P30">
            <v>1224</v>
          </cell>
          <cell r="Q30">
            <v>0</v>
          </cell>
          <cell r="R30">
            <v>0</v>
          </cell>
          <cell r="S30">
            <v>0</v>
          </cell>
          <cell r="T30">
            <v>105</v>
          </cell>
          <cell r="U30">
            <v>0</v>
          </cell>
          <cell r="V30">
            <v>0</v>
          </cell>
          <cell r="W30">
            <v>369103</v>
          </cell>
        </row>
        <row r="31">
          <cell r="E31">
            <v>305</v>
          </cell>
          <cell r="F31">
            <v>0</v>
          </cell>
          <cell r="G31">
            <v>819</v>
          </cell>
          <cell r="H31">
            <v>0</v>
          </cell>
          <cell r="I31">
            <v>82</v>
          </cell>
          <cell r="J31">
            <v>306</v>
          </cell>
          <cell r="K31">
            <v>103</v>
          </cell>
          <cell r="L31">
            <v>122</v>
          </cell>
          <cell r="M31">
            <v>14780</v>
          </cell>
          <cell r="N31">
            <v>0</v>
          </cell>
          <cell r="O31">
            <v>0</v>
          </cell>
          <cell r="P31">
            <v>87</v>
          </cell>
          <cell r="Q31">
            <v>0</v>
          </cell>
          <cell r="R31">
            <v>2</v>
          </cell>
          <cell r="S31">
            <v>0</v>
          </cell>
          <cell r="T31">
            <v>168</v>
          </cell>
          <cell r="U31">
            <v>105</v>
          </cell>
          <cell r="V31">
            <v>0</v>
          </cell>
          <cell r="W31">
            <v>16881</v>
          </cell>
        </row>
        <row r="32">
          <cell r="E32">
            <v>778</v>
          </cell>
          <cell r="F32">
            <v>0</v>
          </cell>
          <cell r="G32">
            <v>4706</v>
          </cell>
          <cell r="H32">
            <v>0</v>
          </cell>
          <cell r="I32">
            <v>0</v>
          </cell>
          <cell r="J32">
            <v>37</v>
          </cell>
          <cell r="K32">
            <v>192</v>
          </cell>
          <cell r="L32">
            <v>276</v>
          </cell>
          <cell r="M32">
            <v>5183</v>
          </cell>
          <cell r="N32">
            <v>0</v>
          </cell>
          <cell r="O32">
            <v>9</v>
          </cell>
          <cell r="P32">
            <v>52</v>
          </cell>
          <cell r="Q32">
            <v>0</v>
          </cell>
          <cell r="R32">
            <v>0</v>
          </cell>
          <cell r="S32">
            <v>0</v>
          </cell>
          <cell r="T32">
            <v>295</v>
          </cell>
          <cell r="U32">
            <v>442</v>
          </cell>
          <cell r="V32">
            <v>0</v>
          </cell>
          <cell r="W32">
            <v>11970</v>
          </cell>
        </row>
        <row r="33">
          <cell r="E33">
            <v>5</v>
          </cell>
          <cell r="F33">
            <v>0</v>
          </cell>
          <cell r="G33">
            <v>51</v>
          </cell>
          <cell r="H33">
            <v>0</v>
          </cell>
          <cell r="I33">
            <v>0</v>
          </cell>
          <cell r="J33">
            <v>0</v>
          </cell>
          <cell r="K33">
            <v>0</v>
          </cell>
          <cell r="L33">
            <v>0</v>
          </cell>
          <cell r="M33">
            <v>14620</v>
          </cell>
          <cell r="N33">
            <v>0</v>
          </cell>
          <cell r="O33">
            <v>0</v>
          </cell>
          <cell r="P33">
            <v>0</v>
          </cell>
          <cell r="Q33">
            <v>0</v>
          </cell>
          <cell r="R33">
            <v>0</v>
          </cell>
          <cell r="S33">
            <v>0</v>
          </cell>
          <cell r="T33">
            <v>95</v>
          </cell>
          <cell r="U33">
            <v>0</v>
          </cell>
          <cell r="V33">
            <v>0</v>
          </cell>
          <cell r="W33">
            <v>14771</v>
          </cell>
        </row>
        <row r="34">
          <cell r="E34">
            <v>2194</v>
          </cell>
          <cell r="F34">
            <v>22</v>
          </cell>
          <cell r="G34">
            <v>1887</v>
          </cell>
          <cell r="H34">
            <v>0</v>
          </cell>
          <cell r="I34">
            <v>0</v>
          </cell>
          <cell r="J34">
            <v>0</v>
          </cell>
          <cell r="K34">
            <v>517</v>
          </cell>
          <cell r="L34">
            <v>7452</v>
          </cell>
          <cell r="M34">
            <v>15102</v>
          </cell>
          <cell r="N34">
            <v>0</v>
          </cell>
          <cell r="O34">
            <v>16</v>
          </cell>
          <cell r="P34">
            <v>91</v>
          </cell>
          <cell r="Q34">
            <v>0</v>
          </cell>
          <cell r="R34">
            <v>0</v>
          </cell>
          <cell r="S34">
            <v>0</v>
          </cell>
          <cell r="T34">
            <v>283</v>
          </cell>
          <cell r="U34">
            <v>62</v>
          </cell>
          <cell r="V34">
            <v>0</v>
          </cell>
          <cell r="W34">
            <v>27626</v>
          </cell>
        </row>
        <row r="35">
          <cell r="E35">
            <v>570</v>
          </cell>
          <cell r="F35">
            <v>0</v>
          </cell>
          <cell r="G35">
            <v>341</v>
          </cell>
          <cell r="H35">
            <v>2493</v>
          </cell>
          <cell r="I35">
            <v>0</v>
          </cell>
          <cell r="J35">
            <v>54</v>
          </cell>
          <cell r="K35">
            <v>3509</v>
          </cell>
          <cell r="L35">
            <v>32</v>
          </cell>
          <cell r="M35">
            <v>3950</v>
          </cell>
          <cell r="N35">
            <v>8348</v>
          </cell>
          <cell r="O35">
            <v>0</v>
          </cell>
          <cell r="P35">
            <v>0</v>
          </cell>
          <cell r="Q35">
            <v>0</v>
          </cell>
          <cell r="R35">
            <v>0</v>
          </cell>
          <cell r="S35">
            <v>0</v>
          </cell>
          <cell r="T35">
            <v>43</v>
          </cell>
          <cell r="U35">
            <v>0</v>
          </cell>
          <cell r="V35">
            <v>0</v>
          </cell>
          <cell r="W35">
            <v>19340</v>
          </cell>
        </row>
        <row r="36">
          <cell r="E36">
            <v>2403</v>
          </cell>
          <cell r="F36">
            <v>64</v>
          </cell>
          <cell r="G36">
            <v>3065</v>
          </cell>
          <cell r="H36">
            <v>0</v>
          </cell>
          <cell r="I36">
            <v>0</v>
          </cell>
          <cell r="J36">
            <v>156</v>
          </cell>
          <cell r="K36">
            <v>692</v>
          </cell>
          <cell r="L36">
            <v>1004</v>
          </cell>
          <cell r="M36">
            <v>6574</v>
          </cell>
          <cell r="N36">
            <v>0</v>
          </cell>
          <cell r="O36">
            <v>17</v>
          </cell>
          <cell r="P36">
            <v>167</v>
          </cell>
          <cell r="Q36">
            <v>0</v>
          </cell>
          <cell r="R36">
            <v>0</v>
          </cell>
          <cell r="S36">
            <v>0</v>
          </cell>
          <cell r="T36">
            <v>261</v>
          </cell>
          <cell r="U36">
            <v>2869</v>
          </cell>
          <cell r="V36">
            <v>0</v>
          </cell>
          <cell r="W36">
            <v>17272</v>
          </cell>
        </row>
        <row r="37">
          <cell r="E37">
            <v>3189</v>
          </cell>
          <cell r="F37">
            <v>17</v>
          </cell>
          <cell r="G37">
            <v>285</v>
          </cell>
          <cell r="H37">
            <v>0</v>
          </cell>
          <cell r="I37">
            <v>0</v>
          </cell>
          <cell r="J37">
            <v>0</v>
          </cell>
          <cell r="K37">
            <v>154</v>
          </cell>
          <cell r="L37">
            <v>25</v>
          </cell>
          <cell r="M37">
            <v>598</v>
          </cell>
          <cell r="N37">
            <v>0</v>
          </cell>
          <cell r="O37">
            <v>0</v>
          </cell>
          <cell r="P37">
            <v>40</v>
          </cell>
          <cell r="Q37">
            <v>0</v>
          </cell>
          <cell r="R37">
            <v>0</v>
          </cell>
          <cell r="S37">
            <v>0</v>
          </cell>
          <cell r="T37">
            <v>56</v>
          </cell>
          <cell r="U37">
            <v>811</v>
          </cell>
          <cell r="V37">
            <v>0</v>
          </cell>
          <cell r="W37">
            <v>5175</v>
          </cell>
        </row>
        <row r="38">
          <cell r="E38">
            <v>695</v>
          </cell>
          <cell r="F38">
            <v>0</v>
          </cell>
          <cell r="G38">
            <v>1227</v>
          </cell>
          <cell r="H38">
            <v>0</v>
          </cell>
          <cell r="I38">
            <v>0</v>
          </cell>
          <cell r="J38">
            <v>0</v>
          </cell>
          <cell r="K38">
            <v>771</v>
          </cell>
          <cell r="L38">
            <v>494</v>
          </cell>
          <cell r="M38">
            <v>10434</v>
          </cell>
          <cell r="N38">
            <v>0</v>
          </cell>
          <cell r="O38">
            <v>0</v>
          </cell>
          <cell r="P38">
            <v>19</v>
          </cell>
          <cell r="Q38">
            <v>0</v>
          </cell>
          <cell r="R38">
            <v>0</v>
          </cell>
          <cell r="S38">
            <v>0</v>
          </cell>
          <cell r="T38">
            <v>895</v>
          </cell>
          <cell r="U38">
            <v>99</v>
          </cell>
          <cell r="V38">
            <v>0</v>
          </cell>
          <cell r="W38">
            <v>14634</v>
          </cell>
        </row>
        <row r="39">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569</v>
          </cell>
          <cell r="V39">
            <v>977</v>
          </cell>
          <cell r="W39">
            <v>1546</v>
          </cell>
        </row>
        <row r="40">
          <cell r="E40">
            <v>0</v>
          </cell>
          <cell r="F40">
            <v>0</v>
          </cell>
          <cell r="G40">
            <v>0</v>
          </cell>
          <cell r="H40">
            <v>0</v>
          </cell>
          <cell r="I40">
            <v>0</v>
          </cell>
          <cell r="J40">
            <v>0</v>
          </cell>
          <cell r="K40">
            <v>6</v>
          </cell>
          <cell r="L40">
            <v>0</v>
          </cell>
          <cell r="M40">
            <v>173</v>
          </cell>
          <cell r="N40">
            <v>0</v>
          </cell>
          <cell r="O40">
            <v>0</v>
          </cell>
          <cell r="P40">
            <v>0</v>
          </cell>
          <cell r="Q40">
            <v>0</v>
          </cell>
          <cell r="R40">
            <v>0</v>
          </cell>
          <cell r="S40">
            <v>0</v>
          </cell>
          <cell r="T40">
            <v>0</v>
          </cell>
          <cell r="U40">
            <v>0</v>
          </cell>
          <cell r="V40">
            <v>0</v>
          </cell>
          <cell r="W40">
            <v>179</v>
          </cell>
        </row>
        <row r="41">
          <cell r="E41">
            <v>91549</v>
          </cell>
          <cell r="F41">
            <v>69424</v>
          </cell>
          <cell r="G41">
            <v>340129</v>
          </cell>
          <cell r="H41">
            <v>3411</v>
          </cell>
          <cell r="I41">
            <v>300</v>
          </cell>
          <cell r="J41">
            <v>7125</v>
          </cell>
          <cell r="K41">
            <v>91353</v>
          </cell>
          <cell r="L41">
            <v>295032</v>
          </cell>
          <cell r="M41">
            <v>1043971</v>
          </cell>
          <cell r="N41">
            <v>8968</v>
          </cell>
          <cell r="O41">
            <v>159</v>
          </cell>
          <cell r="P41">
            <v>134903</v>
          </cell>
          <cell r="Q41">
            <v>90</v>
          </cell>
          <cell r="R41">
            <v>188</v>
          </cell>
          <cell r="S41">
            <v>1051</v>
          </cell>
          <cell r="T41">
            <v>20910</v>
          </cell>
          <cell r="U41">
            <v>363358</v>
          </cell>
          <cell r="V41">
            <v>132697</v>
          </cell>
          <cell r="W41">
            <v>2604620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02"/>
  <sheetViews>
    <sheetView tabSelected="1" zoomScale="82" zoomScaleNormal="82" workbookViewId="0">
      <selection activeCell="A40" sqref="A40"/>
    </sheetView>
  </sheetViews>
  <sheetFormatPr defaultRowHeight="15" x14ac:dyDescent="0.25"/>
  <cols>
    <col min="5" max="6" width="9.140625" customWidth="1"/>
    <col min="10" max="46" width="9.140625" style="12"/>
  </cols>
  <sheetData>
    <row r="1" spans="1:9" ht="15.75" thickTop="1" x14ac:dyDescent="0.25">
      <c r="A1" s="16"/>
      <c r="B1" s="17"/>
      <c r="C1" s="17"/>
      <c r="D1" s="17"/>
      <c r="E1" s="17"/>
      <c r="F1" s="17"/>
      <c r="G1" s="17"/>
      <c r="H1" s="17"/>
      <c r="I1" s="18"/>
    </row>
    <row r="2" spans="1:9" x14ac:dyDescent="0.25">
      <c r="A2" s="19"/>
      <c r="B2" s="1"/>
      <c r="C2" s="1"/>
      <c r="D2" s="1"/>
      <c r="E2" s="1"/>
      <c r="F2" s="1"/>
      <c r="G2" s="1"/>
      <c r="H2" s="1"/>
      <c r="I2" s="20"/>
    </row>
    <row r="3" spans="1:9" x14ac:dyDescent="0.25">
      <c r="A3" s="19"/>
      <c r="B3" s="1"/>
      <c r="C3" s="1"/>
      <c r="D3" s="1"/>
      <c r="E3" s="1"/>
      <c r="F3" s="1"/>
      <c r="G3" s="1"/>
      <c r="H3" s="1"/>
      <c r="I3" s="20"/>
    </row>
    <row r="4" spans="1:9" x14ac:dyDescent="0.25">
      <c r="A4" s="19"/>
      <c r="B4" s="1"/>
      <c r="C4" s="1"/>
      <c r="D4" s="1"/>
      <c r="E4" s="24"/>
      <c r="F4" s="1"/>
      <c r="G4" s="1"/>
      <c r="H4" s="1"/>
      <c r="I4" s="20"/>
    </row>
    <row r="5" spans="1:9" ht="21" customHeight="1" x14ac:dyDescent="0.35">
      <c r="A5" s="27"/>
      <c r="B5" s="1"/>
      <c r="C5" s="1"/>
      <c r="D5" s="1"/>
      <c r="E5" s="25" t="s">
        <v>78</v>
      </c>
      <c r="F5" s="25"/>
      <c r="G5" s="1"/>
      <c r="H5" s="28"/>
      <c r="I5" s="29"/>
    </row>
    <row r="6" spans="1:9" ht="21" customHeight="1" x14ac:dyDescent="0.35">
      <c r="A6" s="30"/>
      <c r="B6" s="1"/>
      <c r="C6" s="1"/>
      <c r="D6" s="1"/>
      <c r="E6" s="25" t="s">
        <v>79</v>
      </c>
      <c r="F6" s="25"/>
      <c r="G6" s="1"/>
      <c r="H6" s="28"/>
      <c r="I6" s="29"/>
    </row>
    <row r="7" spans="1:9" ht="21" customHeight="1" x14ac:dyDescent="0.35">
      <c r="A7" s="30"/>
      <c r="B7" s="1"/>
      <c r="C7" s="1"/>
      <c r="D7" s="1"/>
      <c r="E7" s="25" t="s">
        <v>80</v>
      </c>
      <c r="F7" s="25"/>
      <c r="G7" s="1"/>
      <c r="H7" s="28"/>
      <c r="I7" s="29"/>
    </row>
    <row r="8" spans="1:9" ht="15" customHeight="1" x14ac:dyDescent="0.35">
      <c r="A8" s="30"/>
      <c r="B8" s="1"/>
      <c r="C8" s="1"/>
      <c r="D8" s="1"/>
      <c r="E8" s="26"/>
      <c r="F8" s="26"/>
      <c r="G8" s="1"/>
      <c r="H8" s="28"/>
      <c r="I8" s="29"/>
    </row>
    <row r="9" spans="1:9" ht="15" customHeight="1" x14ac:dyDescent="0.25">
      <c r="A9" s="138" t="s">
        <v>83</v>
      </c>
      <c r="B9" s="139"/>
      <c r="C9" s="139"/>
      <c r="D9" s="139"/>
      <c r="E9" s="139"/>
      <c r="F9" s="139"/>
      <c r="G9" s="139"/>
      <c r="H9" s="139"/>
      <c r="I9" s="140"/>
    </row>
    <row r="10" spans="1:9" ht="15" customHeight="1" x14ac:dyDescent="0.25">
      <c r="A10" s="138"/>
      <c r="B10" s="139"/>
      <c r="C10" s="139"/>
      <c r="D10" s="139"/>
      <c r="E10" s="139"/>
      <c r="F10" s="139"/>
      <c r="G10" s="139"/>
      <c r="H10" s="139"/>
      <c r="I10" s="140"/>
    </row>
    <row r="11" spans="1:9" ht="15" customHeight="1" x14ac:dyDescent="0.25">
      <c r="A11" s="138"/>
      <c r="B11" s="139"/>
      <c r="C11" s="139"/>
      <c r="D11" s="139"/>
      <c r="E11" s="139"/>
      <c r="F11" s="139"/>
      <c r="G11" s="139"/>
      <c r="H11" s="139"/>
      <c r="I11" s="140"/>
    </row>
    <row r="12" spans="1:9" ht="15" customHeight="1" x14ac:dyDescent="0.25">
      <c r="A12" s="30"/>
      <c r="B12" s="28"/>
      <c r="C12" s="28"/>
      <c r="D12" s="28"/>
      <c r="E12" s="28"/>
      <c r="F12" s="28"/>
      <c r="G12" s="28"/>
      <c r="H12" s="28"/>
      <c r="I12" s="29"/>
    </row>
    <row r="13" spans="1:9" x14ac:dyDescent="0.25">
      <c r="A13" s="19"/>
      <c r="B13" s="1"/>
      <c r="C13" s="1"/>
      <c r="D13" s="31"/>
      <c r="E13" s="1"/>
      <c r="F13" s="1"/>
      <c r="G13" s="1"/>
      <c r="H13" s="1"/>
      <c r="I13" s="20"/>
    </row>
    <row r="14" spans="1:9" x14ac:dyDescent="0.25">
      <c r="A14" s="19"/>
      <c r="B14" s="1"/>
      <c r="C14" s="1"/>
      <c r="D14" s="31"/>
      <c r="E14" s="1"/>
      <c r="F14" s="1"/>
      <c r="G14" s="1"/>
      <c r="H14" s="1"/>
      <c r="I14" s="20"/>
    </row>
    <row r="15" spans="1:9" ht="23.25" customHeight="1" x14ac:dyDescent="0.35">
      <c r="A15" s="134" t="s">
        <v>81</v>
      </c>
      <c r="B15" s="135"/>
      <c r="C15" s="135"/>
      <c r="D15" s="135"/>
      <c r="E15" s="135"/>
      <c r="F15" s="135"/>
      <c r="G15" s="135"/>
      <c r="H15" s="135"/>
      <c r="I15" s="136"/>
    </row>
    <row r="16" spans="1:9" ht="23.25" x14ac:dyDescent="0.35">
      <c r="A16" s="134" t="s">
        <v>82</v>
      </c>
      <c r="B16" s="135"/>
      <c r="C16" s="135"/>
      <c r="D16" s="135"/>
      <c r="E16" s="135"/>
      <c r="F16" s="135"/>
      <c r="G16" s="135"/>
      <c r="H16" s="135"/>
      <c r="I16" s="136"/>
    </row>
    <row r="17" spans="1:9" ht="23.25" x14ac:dyDescent="0.35">
      <c r="A17" s="134" t="s">
        <v>85</v>
      </c>
      <c r="B17" s="135"/>
      <c r="C17" s="135"/>
      <c r="D17" s="135"/>
      <c r="E17" s="135"/>
      <c r="F17" s="135"/>
      <c r="G17" s="135"/>
      <c r="H17" s="135"/>
      <c r="I17" s="136"/>
    </row>
    <row r="18" spans="1:9" x14ac:dyDescent="0.25">
      <c r="A18" s="19"/>
      <c r="B18" s="1"/>
      <c r="C18" s="1"/>
      <c r="D18" s="31"/>
      <c r="E18" s="1"/>
      <c r="F18" s="1"/>
      <c r="G18" s="1"/>
      <c r="H18" s="1"/>
      <c r="I18" s="20"/>
    </row>
    <row r="19" spans="1:9" x14ac:dyDescent="0.25">
      <c r="A19" s="19"/>
      <c r="B19" s="1"/>
      <c r="C19" s="1"/>
      <c r="D19" s="1"/>
      <c r="E19" s="1"/>
      <c r="F19" s="1"/>
      <c r="G19" s="1"/>
      <c r="H19" s="1"/>
      <c r="I19" s="20"/>
    </row>
    <row r="20" spans="1:9" x14ac:dyDescent="0.25">
      <c r="A20" s="19"/>
      <c r="B20" s="1"/>
      <c r="C20" s="1"/>
      <c r="D20" s="1"/>
      <c r="E20" s="1"/>
      <c r="F20" s="1"/>
      <c r="G20" s="1"/>
      <c r="H20" s="1"/>
      <c r="I20" s="20"/>
    </row>
    <row r="21" spans="1:9" x14ac:dyDescent="0.25">
      <c r="A21" s="19"/>
      <c r="B21" s="1"/>
      <c r="C21" s="1"/>
      <c r="D21" s="1"/>
      <c r="E21" s="1"/>
      <c r="F21" s="1"/>
      <c r="G21" s="1"/>
      <c r="H21" s="1"/>
      <c r="I21" s="20"/>
    </row>
    <row r="22" spans="1:9" x14ac:dyDescent="0.25">
      <c r="A22" s="19"/>
      <c r="B22" s="1"/>
      <c r="C22" s="1"/>
      <c r="D22" s="1"/>
      <c r="E22" s="1"/>
      <c r="F22" s="1"/>
      <c r="G22" s="1"/>
      <c r="H22" s="1"/>
      <c r="I22" s="20"/>
    </row>
    <row r="23" spans="1:9" x14ac:dyDescent="0.25">
      <c r="A23" s="19"/>
      <c r="B23" s="1"/>
      <c r="C23" s="1"/>
      <c r="D23" s="1"/>
      <c r="E23" s="1"/>
      <c r="F23" s="1"/>
      <c r="G23" s="1"/>
      <c r="H23" s="1"/>
      <c r="I23" s="20"/>
    </row>
    <row r="24" spans="1:9" x14ac:dyDescent="0.25">
      <c r="A24" s="19"/>
      <c r="B24" s="1"/>
      <c r="C24" s="1"/>
      <c r="D24" s="1"/>
      <c r="E24" s="1"/>
      <c r="F24" s="1"/>
      <c r="G24" s="1"/>
      <c r="H24" s="1"/>
      <c r="I24" s="20"/>
    </row>
    <row r="25" spans="1:9" x14ac:dyDescent="0.25">
      <c r="A25" s="19"/>
      <c r="B25" s="1"/>
      <c r="C25" s="1"/>
      <c r="D25" s="1"/>
      <c r="E25" s="1"/>
      <c r="F25" s="1"/>
      <c r="G25" s="1"/>
      <c r="H25" s="1"/>
      <c r="I25" s="20"/>
    </row>
    <row r="26" spans="1:9" x14ac:dyDescent="0.25">
      <c r="A26" s="19"/>
      <c r="B26" s="1"/>
      <c r="C26" s="1"/>
      <c r="D26" s="1"/>
      <c r="E26" s="1"/>
      <c r="F26" s="103"/>
      <c r="G26" s="1"/>
      <c r="H26" s="1"/>
      <c r="I26" s="20"/>
    </row>
    <row r="27" spans="1:9" x14ac:dyDescent="0.25">
      <c r="A27" s="19"/>
      <c r="B27" s="1"/>
      <c r="C27" s="1"/>
      <c r="D27" s="1"/>
      <c r="E27" s="1"/>
      <c r="F27" s="1"/>
      <c r="G27" s="1"/>
      <c r="H27" s="1"/>
      <c r="I27" s="20"/>
    </row>
    <row r="28" spans="1:9" x14ac:dyDescent="0.25">
      <c r="A28" s="19"/>
      <c r="B28" s="1"/>
      <c r="C28" s="1"/>
      <c r="D28" s="1"/>
      <c r="E28" s="1"/>
      <c r="F28" s="1"/>
      <c r="G28" s="1"/>
      <c r="H28" s="1"/>
      <c r="I28" s="20"/>
    </row>
    <row r="29" spans="1:9" x14ac:dyDescent="0.25">
      <c r="A29" s="19"/>
      <c r="B29" s="1"/>
      <c r="C29" s="1"/>
      <c r="D29" s="1"/>
      <c r="E29" s="1"/>
      <c r="F29" s="1"/>
      <c r="G29" s="1"/>
      <c r="H29" s="1"/>
      <c r="I29" s="20"/>
    </row>
    <row r="30" spans="1:9" ht="15" customHeight="1" x14ac:dyDescent="0.25">
      <c r="A30" s="19"/>
      <c r="B30" s="1"/>
      <c r="C30" s="1"/>
      <c r="D30" s="1"/>
      <c r="E30" s="1"/>
      <c r="F30" s="1"/>
      <c r="G30" s="1"/>
      <c r="H30" s="1"/>
      <c r="I30" s="20"/>
    </row>
    <row r="31" spans="1:9" ht="15" customHeight="1" x14ac:dyDescent="0.25">
      <c r="A31" s="19"/>
      <c r="B31" s="1"/>
      <c r="C31" s="1"/>
      <c r="D31" s="1"/>
      <c r="E31" s="1"/>
      <c r="F31" s="1"/>
      <c r="G31" s="1"/>
      <c r="H31" s="1"/>
      <c r="I31" s="20"/>
    </row>
    <row r="32" spans="1:9" x14ac:dyDescent="0.25">
      <c r="A32" s="19"/>
      <c r="B32" s="1"/>
      <c r="C32" s="1"/>
      <c r="D32" s="1"/>
      <c r="E32" s="1"/>
      <c r="F32" s="1"/>
      <c r="G32" s="1"/>
      <c r="H32" s="1"/>
      <c r="I32" s="20"/>
    </row>
    <row r="33" spans="1:9" x14ac:dyDescent="0.25">
      <c r="A33" s="19"/>
      <c r="B33" s="1"/>
      <c r="C33" s="1"/>
      <c r="D33" s="1"/>
      <c r="E33" s="1"/>
      <c r="F33" s="1"/>
      <c r="G33" s="1"/>
      <c r="H33" s="1"/>
      <c r="I33" s="20"/>
    </row>
    <row r="34" spans="1:9" x14ac:dyDescent="0.25">
      <c r="A34" s="19"/>
      <c r="B34" s="1"/>
      <c r="C34" s="1"/>
      <c r="D34" s="1"/>
      <c r="E34" s="1"/>
      <c r="F34" s="1"/>
      <c r="G34" s="1"/>
      <c r="H34" s="1"/>
      <c r="I34" s="20"/>
    </row>
    <row r="35" spans="1:9" x14ac:dyDescent="0.25">
      <c r="A35" s="19"/>
      <c r="B35" s="1"/>
      <c r="C35" s="1"/>
      <c r="D35" s="1"/>
      <c r="E35" s="1"/>
      <c r="F35" s="1"/>
      <c r="G35" s="1"/>
      <c r="H35" s="1"/>
      <c r="I35" s="20"/>
    </row>
    <row r="36" spans="1:9" ht="21" x14ac:dyDescent="0.35">
      <c r="A36" s="19"/>
      <c r="B36" s="1"/>
      <c r="C36" s="1"/>
      <c r="D36" s="32" t="s">
        <v>88</v>
      </c>
      <c r="E36" s="32"/>
      <c r="F36" s="32"/>
      <c r="G36" s="32"/>
      <c r="H36" s="32"/>
      <c r="I36" s="20"/>
    </row>
    <row r="37" spans="1:9" ht="15.75" thickBot="1" x14ac:dyDescent="0.3">
      <c r="A37" s="21"/>
      <c r="B37" s="22"/>
      <c r="C37" s="22"/>
      <c r="D37" s="22"/>
      <c r="E37" s="22"/>
      <c r="F37" s="22"/>
      <c r="G37" s="22"/>
      <c r="H37" s="22"/>
      <c r="I37" s="23"/>
    </row>
    <row r="38" spans="1:9" s="12" customFormat="1" ht="15.75" thickTop="1" x14ac:dyDescent="0.25"/>
    <row r="39" spans="1:9" s="12" customFormat="1" ht="108.75" customHeight="1" x14ac:dyDescent="0.25">
      <c r="A39" s="137" t="s">
        <v>91</v>
      </c>
      <c r="B39" s="137"/>
      <c r="C39" s="137"/>
      <c r="D39" s="137"/>
      <c r="E39" s="137"/>
      <c r="F39" s="137"/>
      <c r="G39" s="137"/>
      <c r="H39" s="137"/>
      <c r="I39" s="137"/>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H145"/>
  <sheetViews>
    <sheetView topLeftCell="D1" zoomScaleNormal="100" workbookViewId="0">
      <selection activeCell="D4" sqref="D4:D40"/>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7"/>
    <col min="61" max="16384" width="9.140625" style="2"/>
  </cols>
  <sheetData>
    <row r="1" spans="1:32" s="7" customFormat="1" ht="18.75" customHeight="1" x14ac:dyDescent="0.25">
      <c r="A1" s="85"/>
      <c r="B1" s="85"/>
      <c r="C1" s="85"/>
      <c r="D1" s="141" t="s">
        <v>35</v>
      </c>
      <c r="E1" s="141"/>
      <c r="F1" s="141"/>
      <c r="G1" s="141"/>
      <c r="H1" s="141"/>
      <c r="I1" s="141"/>
      <c r="J1" s="141"/>
      <c r="K1" s="141"/>
      <c r="L1" s="141"/>
      <c r="M1" s="141"/>
      <c r="N1" s="141"/>
      <c r="O1" s="141"/>
      <c r="P1" s="141"/>
      <c r="Q1" s="141"/>
      <c r="R1" s="141"/>
      <c r="S1" s="141"/>
      <c r="T1" s="141"/>
      <c r="U1" s="141"/>
      <c r="V1" s="116"/>
      <c r="W1" s="116"/>
      <c r="X1" s="116"/>
      <c r="Y1" s="85"/>
      <c r="Z1" s="85"/>
      <c r="AA1" s="85"/>
      <c r="AB1" s="85"/>
      <c r="AC1" s="85"/>
      <c r="AD1" s="85"/>
      <c r="AE1" s="85"/>
      <c r="AF1" s="85"/>
    </row>
    <row r="2" spans="1:32" s="7" customFormat="1" ht="12" thickBot="1" x14ac:dyDescent="0.3">
      <c r="B2" s="8"/>
      <c r="D2" s="8"/>
    </row>
    <row r="3" spans="1:32" ht="24" thickTop="1" thickBot="1" x14ac:dyDescent="0.25">
      <c r="A3" s="86" t="s">
        <v>36</v>
      </c>
      <c r="B3" s="87"/>
      <c r="C3" s="88"/>
      <c r="D3" s="83" t="s">
        <v>37</v>
      </c>
      <c r="E3" s="107" t="s">
        <v>38</v>
      </c>
      <c r="F3" s="107" t="s">
        <v>39</v>
      </c>
      <c r="G3" s="107" t="s">
        <v>40</v>
      </c>
      <c r="H3" s="107" t="s">
        <v>41</v>
      </c>
      <c r="I3" s="107" t="s">
        <v>42</v>
      </c>
      <c r="J3" s="107" t="s">
        <v>43</v>
      </c>
      <c r="K3" s="107" t="s">
        <v>89</v>
      </c>
      <c r="L3" s="107" t="s">
        <v>44</v>
      </c>
      <c r="M3" s="107" t="s">
        <v>52</v>
      </c>
      <c r="N3" s="107" t="s">
        <v>45</v>
      </c>
      <c r="O3" s="107" t="s">
        <v>46</v>
      </c>
      <c r="P3" s="107" t="s">
        <v>47</v>
      </c>
      <c r="Q3" s="107" t="s">
        <v>48</v>
      </c>
      <c r="R3" s="112" t="s">
        <v>49</v>
      </c>
      <c r="S3" s="113" t="s">
        <v>50</v>
      </c>
      <c r="T3" s="114" t="s">
        <v>51</v>
      </c>
      <c r="U3" s="115" t="s">
        <v>34</v>
      </c>
      <c r="V3" s="89"/>
      <c r="W3" s="7"/>
      <c r="X3" s="7"/>
      <c r="Y3" s="7"/>
      <c r="Z3" s="7"/>
      <c r="AA3" s="7"/>
      <c r="AB3" s="7"/>
      <c r="AC3" s="7"/>
      <c r="AD3" s="7"/>
      <c r="AE3" s="89"/>
      <c r="AF3" s="89"/>
    </row>
    <row r="4" spans="1:32" s="7" customFormat="1" ht="12" thickTop="1" x14ac:dyDescent="0.25">
      <c r="A4" s="37"/>
      <c r="B4" s="38"/>
      <c r="C4" s="39"/>
      <c r="D4" s="40" t="s">
        <v>1</v>
      </c>
      <c r="E4" s="41">
        <f>'[1]1'!E4</f>
        <v>357</v>
      </c>
      <c r="F4" s="41">
        <f>'[1]1'!F4</f>
        <v>234</v>
      </c>
      <c r="G4" s="41">
        <f>'[1]1'!G4</f>
        <v>5</v>
      </c>
      <c r="H4" s="41">
        <f>'[1]1'!H4</f>
        <v>0</v>
      </c>
      <c r="I4" s="41">
        <f>'[1]1'!I4</f>
        <v>93</v>
      </c>
      <c r="J4" s="41">
        <f>'[1]1'!J4</f>
        <v>0</v>
      </c>
      <c r="K4" s="41">
        <f>'[1]1'!K4</f>
        <v>0</v>
      </c>
      <c r="L4" s="41">
        <f>'[1]1'!L4</f>
        <v>138</v>
      </c>
      <c r="M4" s="41">
        <f>'[1]1'!M4</f>
        <v>528</v>
      </c>
      <c r="N4" s="41">
        <f>'[1]1'!N4</f>
        <v>37</v>
      </c>
      <c r="O4" s="41">
        <f>'[1]1'!O4</f>
        <v>0</v>
      </c>
      <c r="P4" s="41">
        <f>'[1]1'!P4</f>
        <v>0</v>
      </c>
      <c r="Q4" s="41">
        <f>'[1]1'!Q4</f>
        <v>0</v>
      </c>
      <c r="R4" s="41">
        <f>'[1]1'!R4</f>
        <v>0</v>
      </c>
      <c r="S4" s="41">
        <f>'[1]1'!S4</f>
        <v>0</v>
      </c>
      <c r="T4" s="76">
        <f>'[1]1'!T4</f>
        <v>0</v>
      </c>
      <c r="U4" s="62">
        <f>'[1]1'!U4</f>
        <v>1392</v>
      </c>
      <c r="V4" s="14"/>
    </row>
    <row r="5" spans="1:32" s="7" customFormat="1" x14ac:dyDescent="0.25">
      <c r="A5" s="37"/>
      <c r="B5" s="38"/>
      <c r="C5" s="39"/>
      <c r="D5" s="40" t="s">
        <v>2</v>
      </c>
      <c r="E5" s="41">
        <f>'[1]1'!E5</f>
        <v>0</v>
      </c>
      <c r="F5" s="41">
        <f>'[1]1'!F5</f>
        <v>6</v>
      </c>
      <c r="G5" s="41">
        <f>'[1]1'!G5</f>
        <v>0</v>
      </c>
      <c r="H5" s="41">
        <f>'[1]1'!H5</f>
        <v>83</v>
      </c>
      <c r="I5" s="41">
        <f>'[1]1'!I5</f>
        <v>0</v>
      </c>
      <c r="J5" s="41">
        <f>'[1]1'!J5</f>
        <v>67</v>
      </c>
      <c r="K5" s="41">
        <f>'[1]1'!K5</f>
        <v>0</v>
      </c>
      <c r="L5" s="41">
        <f>'[1]1'!L5</f>
        <v>0</v>
      </c>
      <c r="M5" s="41">
        <f>'[1]1'!M5</f>
        <v>3</v>
      </c>
      <c r="N5" s="41">
        <f>'[1]1'!N5</f>
        <v>0</v>
      </c>
      <c r="O5" s="41">
        <f>'[1]1'!O5</f>
        <v>0</v>
      </c>
      <c r="P5" s="41">
        <f>'[1]1'!P5</f>
        <v>0</v>
      </c>
      <c r="Q5" s="41">
        <f>'[1]1'!Q5</f>
        <v>0</v>
      </c>
      <c r="R5" s="41">
        <f>'[1]1'!R5</f>
        <v>0</v>
      </c>
      <c r="S5" s="41">
        <f>'[1]1'!S5</f>
        <v>0</v>
      </c>
      <c r="T5" s="76">
        <f>'[1]1'!T5</f>
        <v>0</v>
      </c>
      <c r="U5" s="62">
        <f>'[1]1'!U5</f>
        <v>159</v>
      </c>
      <c r="V5" s="14"/>
    </row>
    <row r="6" spans="1:32" s="7" customFormat="1" x14ac:dyDescent="0.25">
      <c r="A6" s="37"/>
      <c r="B6" s="38"/>
      <c r="C6" s="39"/>
      <c r="D6" s="40" t="s">
        <v>3</v>
      </c>
      <c r="E6" s="41">
        <f>'[1]1'!E6</f>
        <v>667</v>
      </c>
      <c r="F6" s="41">
        <f>'[1]1'!F6</f>
        <v>3017</v>
      </c>
      <c r="G6" s="41">
        <f>'[1]1'!G6</f>
        <v>2989</v>
      </c>
      <c r="H6" s="41">
        <f>'[1]1'!H6</f>
        <v>0</v>
      </c>
      <c r="I6" s="41">
        <f>'[1]1'!I6</f>
        <v>42</v>
      </c>
      <c r="J6" s="41">
        <f>'[1]1'!J6</f>
        <v>1038</v>
      </c>
      <c r="K6" s="41">
        <f>'[1]1'!K6</f>
        <v>0</v>
      </c>
      <c r="L6" s="41">
        <f>'[1]1'!L6</f>
        <v>128</v>
      </c>
      <c r="M6" s="41">
        <f>'[1]1'!M6</f>
        <v>0</v>
      </c>
      <c r="N6" s="41">
        <f>'[1]1'!N6</f>
        <v>0</v>
      </c>
      <c r="O6" s="41">
        <f>'[1]1'!O6</f>
        <v>7427</v>
      </c>
      <c r="P6" s="41">
        <f>'[1]1'!P6</f>
        <v>592</v>
      </c>
      <c r="Q6" s="41">
        <f>'[1]1'!Q6</f>
        <v>247</v>
      </c>
      <c r="R6" s="41">
        <f>'[1]1'!R6</f>
        <v>751</v>
      </c>
      <c r="S6" s="41">
        <f>'[1]1'!S6</f>
        <v>375</v>
      </c>
      <c r="T6" s="76">
        <f>'[1]1'!T6</f>
        <v>40</v>
      </c>
      <c r="U6" s="62">
        <f>'[1]1'!U6</f>
        <v>17313</v>
      </c>
      <c r="V6" s="14"/>
    </row>
    <row r="7" spans="1:32" s="7" customFormat="1" x14ac:dyDescent="0.25">
      <c r="A7" s="37"/>
      <c r="B7" s="38"/>
      <c r="C7" s="39"/>
      <c r="D7" s="40" t="s">
        <v>4</v>
      </c>
      <c r="E7" s="41">
        <f>'[1]1'!E7</f>
        <v>0</v>
      </c>
      <c r="F7" s="41">
        <f>'[1]1'!F7</f>
        <v>209</v>
      </c>
      <c r="G7" s="41">
        <f>'[1]1'!G7</f>
        <v>89</v>
      </c>
      <c r="H7" s="41">
        <f>'[1]1'!H7</f>
        <v>201</v>
      </c>
      <c r="I7" s="41">
        <f>'[1]1'!I7</f>
        <v>5</v>
      </c>
      <c r="J7" s="41">
        <f>'[1]1'!J7</f>
        <v>20</v>
      </c>
      <c r="K7" s="41">
        <f>'[1]1'!K7</f>
        <v>1</v>
      </c>
      <c r="L7" s="41">
        <f>'[1]1'!L7</f>
        <v>2</v>
      </c>
      <c r="M7" s="41">
        <f>'[1]1'!M7</f>
        <v>18</v>
      </c>
      <c r="N7" s="41">
        <f>'[1]1'!N7</f>
        <v>267</v>
      </c>
      <c r="O7" s="41">
        <f>'[1]1'!O7</f>
        <v>109</v>
      </c>
      <c r="P7" s="41">
        <f>'[1]1'!P7</f>
        <v>0</v>
      </c>
      <c r="Q7" s="41">
        <f>'[1]1'!Q7</f>
        <v>0</v>
      </c>
      <c r="R7" s="41">
        <f>'[1]1'!R7</f>
        <v>0</v>
      </c>
      <c r="S7" s="41">
        <f>'[1]1'!S7</f>
        <v>0</v>
      </c>
      <c r="T7" s="76">
        <f>'[1]1'!T7</f>
        <v>0</v>
      </c>
      <c r="U7" s="62">
        <f>'[1]1'!U7</f>
        <v>921</v>
      </c>
      <c r="V7" s="14"/>
    </row>
    <row r="8" spans="1:32" s="7" customFormat="1" x14ac:dyDescent="0.25">
      <c r="A8" s="37"/>
      <c r="B8" s="38"/>
      <c r="C8" s="39"/>
      <c r="D8" s="40" t="s">
        <v>5</v>
      </c>
      <c r="E8" s="41">
        <f>'[1]1'!E8</f>
        <v>97</v>
      </c>
      <c r="F8" s="41">
        <f>'[1]1'!F8</f>
        <v>774</v>
      </c>
      <c r="G8" s="41">
        <f>'[1]1'!G8</f>
        <v>438</v>
      </c>
      <c r="H8" s="41">
        <f>'[1]1'!H8</f>
        <v>1</v>
      </c>
      <c r="I8" s="41">
        <f>'[1]1'!I8</f>
        <v>4</v>
      </c>
      <c r="J8" s="41">
        <f>'[1]1'!J8</f>
        <v>30</v>
      </c>
      <c r="K8" s="41">
        <f>'[1]1'!K8</f>
        <v>0</v>
      </c>
      <c r="L8" s="41">
        <f>'[1]1'!L8</f>
        <v>1</v>
      </c>
      <c r="M8" s="41">
        <f>'[1]1'!M8</f>
        <v>9</v>
      </c>
      <c r="N8" s="41">
        <f>'[1]1'!N8</f>
        <v>653</v>
      </c>
      <c r="O8" s="41">
        <f>'[1]1'!O8</f>
        <v>4</v>
      </c>
      <c r="P8" s="41">
        <f>'[1]1'!P8</f>
        <v>10</v>
      </c>
      <c r="Q8" s="41">
        <f>'[1]1'!Q8</f>
        <v>0</v>
      </c>
      <c r="R8" s="41">
        <f>'[1]1'!R8</f>
        <v>0</v>
      </c>
      <c r="S8" s="41">
        <f>'[1]1'!S8</f>
        <v>0</v>
      </c>
      <c r="T8" s="76">
        <f>'[1]1'!T8</f>
        <v>0</v>
      </c>
      <c r="U8" s="62">
        <f>'[1]1'!U8</f>
        <v>2021</v>
      </c>
      <c r="V8" s="14"/>
    </row>
    <row r="9" spans="1:32" s="7" customFormat="1" x14ac:dyDescent="0.25">
      <c r="A9" s="37"/>
      <c r="B9" s="38"/>
      <c r="C9" s="39"/>
      <c r="D9" s="40" t="s">
        <v>6</v>
      </c>
      <c r="E9" s="41">
        <f>'[1]1'!E9</f>
        <v>0</v>
      </c>
      <c r="F9" s="41">
        <f>'[1]1'!F9</f>
        <v>94</v>
      </c>
      <c r="G9" s="41">
        <f>'[1]1'!G9</f>
        <v>2</v>
      </c>
      <c r="H9" s="41">
        <f>'[1]1'!H9</f>
        <v>12</v>
      </c>
      <c r="I9" s="41">
        <f>'[1]1'!I9</f>
        <v>8</v>
      </c>
      <c r="J9" s="41">
        <f>'[1]1'!J9</f>
        <v>10</v>
      </c>
      <c r="K9" s="41">
        <f>'[1]1'!K9</f>
        <v>0</v>
      </c>
      <c r="L9" s="41">
        <f>'[1]1'!L9</f>
        <v>63</v>
      </c>
      <c r="M9" s="41">
        <f>'[1]1'!M9</f>
        <v>6</v>
      </c>
      <c r="N9" s="41">
        <f>'[1]1'!N9</f>
        <v>0</v>
      </c>
      <c r="O9" s="41">
        <f>'[1]1'!O9</f>
        <v>1</v>
      </c>
      <c r="P9" s="41">
        <f>'[1]1'!P9</f>
        <v>0</v>
      </c>
      <c r="Q9" s="41">
        <f>'[1]1'!Q9</f>
        <v>0</v>
      </c>
      <c r="R9" s="41">
        <f>'[1]1'!R9</f>
        <v>0</v>
      </c>
      <c r="S9" s="41">
        <f>'[1]1'!S9</f>
        <v>0</v>
      </c>
      <c r="T9" s="76">
        <f>'[1]1'!T9</f>
        <v>0</v>
      </c>
      <c r="U9" s="62">
        <f>'[1]1'!U9</f>
        <v>196</v>
      </c>
      <c r="V9" s="14"/>
    </row>
    <row r="10" spans="1:32" s="7" customFormat="1" x14ac:dyDescent="0.25">
      <c r="A10" s="37"/>
      <c r="B10" s="38"/>
      <c r="C10" s="39"/>
      <c r="D10" s="40" t="s">
        <v>7</v>
      </c>
      <c r="E10" s="41">
        <f>'[1]1'!E10</f>
        <v>1801</v>
      </c>
      <c r="F10" s="41">
        <f>'[1]1'!F10</f>
        <v>611</v>
      </c>
      <c r="G10" s="41">
        <f>'[1]1'!G10</f>
        <v>67</v>
      </c>
      <c r="H10" s="41">
        <f>'[1]1'!H10</f>
        <v>4</v>
      </c>
      <c r="I10" s="41">
        <f>'[1]1'!I10</f>
        <v>6</v>
      </c>
      <c r="J10" s="41">
        <f>'[1]1'!J10</f>
        <v>450</v>
      </c>
      <c r="K10" s="41">
        <f>'[1]1'!K10</f>
        <v>1</v>
      </c>
      <c r="L10" s="41">
        <f>'[1]1'!L10</f>
        <v>1036</v>
      </c>
      <c r="M10" s="41">
        <f>'[1]1'!M10</f>
        <v>2</v>
      </c>
      <c r="N10" s="41">
        <f>'[1]1'!N10</f>
        <v>8</v>
      </c>
      <c r="O10" s="41">
        <f>'[1]1'!O10</f>
        <v>133</v>
      </c>
      <c r="P10" s="41">
        <f>'[1]1'!P10</f>
        <v>0</v>
      </c>
      <c r="Q10" s="41">
        <f>'[1]1'!Q10</f>
        <v>0</v>
      </c>
      <c r="R10" s="41">
        <f>'[1]1'!R10</f>
        <v>0</v>
      </c>
      <c r="S10" s="41">
        <f>'[1]1'!S10</f>
        <v>0</v>
      </c>
      <c r="T10" s="76">
        <f>'[1]1'!T10</f>
        <v>0</v>
      </c>
      <c r="U10" s="62">
        <f>'[1]1'!U10</f>
        <v>4119</v>
      </c>
      <c r="V10" s="14"/>
    </row>
    <row r="11" spans="1:32" s="7" customFormat="1" x14ac:dyDescent="0.25">
      <c r="A11" s="37"/>
      <c r="B11" s="38"/>
      <c r="C11" s="39"/>
      <c r="D11" s="40" t="s">
        <v>8</v>
      </c>
      <c r="E11" s="41">
        <f>'[1]1'!E11</f>
        <v>14</v>
      </c>
      <c r="F11" s="41">
        <f>'[1]1'!F11</f>
        <v>285</v>
      </c>
      <c r="G11" s="41">
        <f>'[1]1'!G11</f>
        <v>40</v>
      </c>
      <c r="H11" s="41">
        <f>'[1]1'!H11</f>
        <v>12</v>
      </c>
      <c r="I11" s="41">
        <f>'[1]1'!I11</f>
        <v>11</v>
      </c>
      <c r="J11" s="41">
        <f>'[1]1'!J11</f>
        <v>4</v>
      </c>
      <c r="K11" s="41">
        <f>'[1]1'!K11</f>
        <v>0</v>
      </c>
      <c r="L11" s="41">
        <f>'[1]1'!L11</f>
        <v>9</v>
      </c>
      <c r="M11" s="41">
        <f>'[1]1'!M11</f>
        <v>11</v>
      </c>
      <c r="N11" s="41">
        <f>'[1]1'!N11</f>
        <v>79</v>
      </c>
      <c r="O11" s="41">
        <f>'[1]1'!O11</f>
        <v>27</v>
      </c>
      <c r="P11" s="41">
        <f>'[1]1'!P11</f>
        <v>0</v>
      </c>
      <c r="Q11" s="41">
        <f>'[1]1'!Q11</f>
        <v>0</v>
      </c>
      <c r="R11" s="41">
        <f>'[1]1'!R11</f>
        <v>0</v>
      </c>
      <c r="S11" s="41">
        <f>'[1]1'!S11</f>
        <v>0</v>
      </c>
      <c r="T11" s="76">
        <f>'[1]1'!T11</f>
        <v>0</v>
      </c>
      <c r="U11" s="62">
        <f>'[1]1'!U11</f>
        <v>492</v>
      </c>
      <c r="V11" s="14"/>
    </row>
    <row r="12" spans="1:32" s="7" customFormat="1" x14ac:dyDescent="0.25">
      <c r="A12" s="37"/>
      <c r="B12" s="38"/>
      <c r="C12" s="39"/>
      <c r="D12" s="40" t="s">
        <v>9</v>
      </c>
      <c r="E12" s="41">
        <f>'[1]1'!E12</f>
        <v>0</v>
      </c>
      <c r="F12" s="41">
        <f>'[1]1'!F12</f>
        <v>14</v>
      </c>
      <c r="G12" s="41">
        <f>'[1]1'!G12</f>
        <v>0</v>
      </c>
      <c r="H12" s="41">
        <f>'[1]1'!H12</f>
        <v>0</v>
      </c>
      <c r="I12" s="41">
        <f>'[1]1'!I12</f>
        <v>3</v>
      </c>
      <c r="J12" s="41">
        <f>'[1]1'!J12</f>
        <v>56</v>
      </c>
      <c r="K12" s="41">
        <f>'[1]1'!K12</f>
        <v>0</v>
      </c>
      <c r="L12" s="41">
        <f>'[1]1'!L12</f>
        <v>124</v>
      </c>
      <c r="M12" s="41">
        <f>'[1]1'!M12</f>
        <v>0</v>
      </c>
      <c r="N12" s="41">
        <f>'[1]1'!N12</f>
        <v>0</v>
      </c>
      <c r="O12" s="41">
        <f>'[1]1'!O12</f>
        <v>0</v>
      </c>
      <c r="P12" s="41">
        <f>'[1]1'!P12</f>
        <v>0</v>
      </c>
      <c r="Q12" s="41">
        <f>'[1]1'!Q12</f>
        <v>0</v>
      </c>
      <c r="R12" s="41">
        <f>'[1]1'!R12</f>
        <v>0</v>
      </c>
      <c r="S12" s="41">
        <f>'[1]1'!S12</f>
        <v>0</v>
      </c>
      <c r="T12" s="76">
        <f>'[1]1'!T12</f>
        <v>0</v>
      </c>
      <c r="U12" s="62">
        <f>'[1]1'!U12</f>
        <v>197</v>
      </c>
      <c r="V12" s="14"/>
    </row>
    <row r="13" spans="1:32" s="7" customFormat="1" x14ac:dyDescent="0.25">
      <c r="A13" s="37"/>
      <c r="B13" s="38"/>
      <c r="C13" s="39"/>
      <c r="D13" s="40" t="s">
        <v>10</v>
      </c>
      <c r="E13" s="41">
        <f>'[1]1'!E13</f>
        <v>4097</v>
      </c>
      <c r="F13" s="41">
        <f>'[1]1'!F13</f>
        <v>5487</v>
      </c>
      <c r="G13" s="41">
        <f>'[1]1'!G13</f>
        <v>1497</v>
      </c>
      <c r="H13" s="41">
        <f>'[1]1'!H13</f>
        <v>6586</v>
      </c>
      <c r="I13" s="41">
        <f>'[1]1'!I13</f>
        <v>3958</v>
      </c>
      <c r="J13" s="41">
        <f>'[1]1'!J13</f>
        <v>5411</v>
      </c>
      <c r="K13" s="41">
        <f>'[1]1'!K13</f>
        <v>703</v>
      </c>
      <c r="L13" s="41">
        <f>'[1]1'!L13</f>
        <v>880</v>
      </c>
      <c r="M13" s="41">
        <f>'[1]1'!M13</f>
        <v>1192</v>
      </c>
      <c r="N13" s="41">
        <f>'[1]1'!N13</f>
        <v>661</v>
      </c>
      <c r="O13" s="41">
        <f>'[1]1'!O13</f>
        <v>1031</v>
      </c>
      <c r="P13" s="41">
        <f>'[1]1'!P13</f>
        <v>2</v>
      </c>
      <c r="Q13" s="41">
        <f>'[1]1'!Q13</f>
        <v>0</v>
      </c>
      <c r="R13" s="41">
        <f>'[1]1'!R13</f>
        <v>0</v>
      </c>
      <c r="S13" s="41">
        <f>'[1]1'!S13</f>
        <v>0</v>
      </c>
      <c r="T13" s="76">
        <f>'[1]1'!T13</f>
        <v>0</v>
      </c>
      <c r="U13" s="62">
        <f>'[1]1'!U13</f>
        <v>31505</v>
      </c>
      <c r="V13" s="14"/>
    </row>
    <row r="14" spans="1:32" s="7" customFormat="1" x14ac:dyDescent="0.25">
      <c r="A14" s="37"/>
      <c r="B14" s="38"/>
      <c r="C14" s="39"/>
      <c r="D14" s="40" t="s">
        <v>11</v>
      </c>
      <c r="E14" s="41">
        <f>'[1]1'!E14</f>
        <v>275</v>
      </c>
      <c r="F14" s="41">
        <f>'[1]1'!F14</f>
        <v>231</v>
      </c>
      <c r="G14" s="41">
        <f>'[1]1'!G14</f>
        <v>360</v>
      </c>
      <c r="H14" s="41">
        <f>'[1]1'!H14</f>
        <v>47</v>
      </c>
      <c r="I14" s="41">
        <f>'[1]1'!I14</f>
        <v>31</v>
      </c>
      <c r="J14" s="41">
        <f>'[1]1'!J14</f>
        <v>783</v>
      </c>
      <c r="K14" s="41">
        <f>'[1]1'!K14</f>
        <v>1</v>
      </c>
      <c r="L14" s="41">
        <f>'[1]1'!L14</f>
        <v>1383</v>
      </c>
      <c r="M14" s="41">
        <f>'[1]1'!M14</f>
        <v>99</v>
      </c>
      <c r="N14" s="41">
        <f>'[1]1'!N14</f>
        <v>369</v>
      </c>
      <c r="O14" s="41">
        <f>'[1]1'!O14</f>
        <v>68</v>
      </c>
      <c r="P14" s="41">
        <f>'[1]1'!P14</f>
        <v>5</v>
      </c>
      <c r="Q14" s="41">
        <f>'[1]1'!Q14</f>
        <v>0</v>
      </c>
      <c r="R14" s="41">
        <f>'[1]1'!R14</f>
        <v>0</v>
      </c>
      <c r="S14" s="41">
        <f>'[1]1'!S14</f>
        <v>0</v>
      </c>
      <c r="T14" s="76">
        <f>'[1]1'!T14</f>
        <v>0</v>
      </c>
      <c r="U14" s="62">
        <f>'[1]1'!U14</f>
        <v>3652</v>
      </c>
      <c r="V14" s="14"/>
    </row>
    <row r="15" spans="1:32" s="7" customFormat="1" x14ac:dyDescent="0.25">
      <c r="A15" s="37"/>
      <c r="B15" s="38"/>
      <c r="C15" s="39"/>
      <c r="D15" s="40" t="s">
        <v>12</v>
      </c>
      <c r="E15" s="41">
        <f>'[1]1'!E15</f>
        <v>61</v>
      </c>
      <c r="F15" s="41">
        <f>'[1]1'!F15</f>
        <v>1289</v>
      </c>
      <c r="G15" s="41">
        <f>'[1]1'!G15</f>
        <v>660</v>
      </c>
      <c r="H15" s="41">
        <f>'[1]1'!H15</f>
        <v>2074</v>
      </c>
      <c r="I15" s="41">
        <f>'[1]1'!I15</f>
        <v>3590</v>
      </c>
      <c r="J15" s="41">
        <f>'[1]1'!J15</f>
        <v>61</v>
      </c>
      <c r="K15" s="41">
        <f>'[1]1'!K15</f>
        <v>1435</v>
      </c>
      <c r="L15" s="41">
        <f>'[1]1'!L15</f>
        <v>886</v>
      </c>
      <c r="M15" s="41">
        <f>'[1]1'!M15</f>
        <v>113</v>
      </c>
      <c r="N15" s="41">
        <f>'[1]1'!N15</f>
        <v>272</v>
      </c>
      <c r="O15" s="41">
        <f>'[1]1'!O15</f>
        <v>1703</v>
      </c>
      <c r="P15" s="41">
        <f>'[1]1'!P15</f>
        <v>1</v>
      </c>
      <c r="Q15" s="41">
        <f>'[1]1'!Q15</f>
        <v>0</v>
      </c>
      <c r="R15" s="41">
        <f>'[1]1'!R15</f>
        <v>0</v>
      </c>
      <c r="S15" s="41">
        <f>'[1]1'!S15</f>
        <v>0</v>
      </c>
      <c r="T15" s="76">
        <f>'[1]1'!T15</f>
        <v>0</v>
      </c>
      <c r="U15" s="62">
        <f>'[1]1'!U15</f>
        <v>12145</v>
      </c>
      <c r="V15" s="14"/>
    </row>
    <row r="16" spans="1:32" s="7" customFormat="1" x14ac:dyDescent="0.25">
      <c r="A16" s="37"/>
      <c r="B16" s="38"/>
      <c r="C16" s="39"/>
      <c r="D16" s="40" t="s">
        <v>13</v>
      </c>
      <c r="E16" s="41">
        <f>'[1]1'!E16</f>
        <v>392</v>
      </c>
      <c r="F16" s="41">
        <f>'[1]1'!F16</f>
        <v>7597</v>
      </c>
      <c r="G16" s="41">
        <f>'[1]1'!G16</f>
        <v>1207</v>
      </c>
      <c r="H16" s="41">
        <f>'[1]1'!H16</f>
        <v>3804</v>
      </c>
      <c r="I16" s="41">
        <f>'[1]1'!I16</f>
        <v>660</v>
      </c>
      <c r="J16" s="41">
        <f>'[1]1'!J16</f>
        <v>8419</v>
      </c>
      <c r="K16" s="41">
        <f>'[1]1'!K16</f>
        <v>3662</v>
      </c>
      <c r="L16" s="41">
        <f>'[1]1'!L16</f>
        <v>5709</v>
      </c>
      <c r="M16" s="41">
        <f>'[1]1'!M16</f>
        <v>3934</v>
      </c>
      <c r="N16" s="41">
        <f>'[1]1'!N16</f>
        <v>5883</v>
      </c>
      <c r="O16" s="41">
        <f>'[1]1'!O16</f>
        <v>4643</v>
      </c>
      <c r="P16" s="41">
        <f>'[1]1'!P16</f>
        <v>0</v>
      </c>
      <c r="Q16" s="41">
        <f>'[1]1'!Q16</f>
        <v>0</v>
      </c>
      <c r="R16" s="41">
        <f>'[1]1'!R16</f>
        <v>0</v>
      </c>
      <c r="S16" s="41">
        <f>'[1]1'!S16</f>
        <v>0</v>
      </c>
      <c r="T16" s="76">
        <f>'[1]1'!T16</f>
        <v>0</v>
      </c>
      <c r="U16" s="62">
        <f>'[1]1'!U16</f>
        <v>45910</v>
      </c>
      <c r="V16" s="14"/>
    </row>
    <row r="17" spans="1:22" s="7" customFormat="1" x14ac:dyDescent="0.25">
      <c r="A17" s="37"/>
      <c r="B17" s="38"/>
      <c r="C17" s="39"/>
      <c r="D17" s="40" t="s">
        <v>14</v>
      </c>
      <c r="E17" s="41">
        <f>'[1]1'!E17</f>
        <v>0</v>
      </c>
      <c r="F17" s="41">
        <f>'[1]1'!F17</f>
        <v>158</v>
      </c>
      <c r="G17" s="41">
        <f>'[1]1'!G17</f>
        <v>28</v>
      </c>
      <c r="H17" s="41">
        <f>'[1]1'!H17</f>
        <v>0</v>
      </c>
      <c r="I17" s="41">
        <f>'[1]1'!I17</f>
        <v>60</v>
      </c>
      <c r="J17" s="41">
        <f>'[1]1'!J17</f>
        <v>100</v>
      </c>
      <c r="K17" s="41">
        <f>'[1]1'!K17</f>
        <v>9514</v>
      </c>
      <c r="L17" s="41">
        <f>'[1]1'!L17</f>
        <v>138</v>
      </c>
      <c r="M17" s="41">
        <f>'[1]1'!M17</f>
        <v>73</v>
      </c>
      <c r="N17" s="41">
        <f>'[1]1'!N17</f>
        <v>75</v>
      </c>
      <c r="O17" s="41">
        <f>'[1]1'!O17</f>
        <v>37</v>
      </c>
      <c r="P17" s="41">
        <f>'[1]1'!P17</f>
        <v>0</v>
      </c>
      <c r="Q17" s="41">
        <f>'[1]1'!Q17</f>
        <v>0</v>
      </c>
      <c r="R17" s="41">
        <f>'[1]1'!R17</f>
        <v>0</v>
      </c>
      <c r="S17" s="41">
        <f>'[1]1'!S17</f>
        <v>0</v>
      </c>
      <c r="T17" s="76">
        <f>'[1]1'!T17</f>
        <v>0</v>
      </c>
      <c r="U17" s="62">
        <f>'[1]1'!U17</f>
        <v>10183</v>
      </c>
      <c r="V17" s="14"/>
    </row>
    <row r="18" spans="1:22" s="7" customFormat="1" x14ac:dyDescent="0.25">
      <c r="A18" s="37"/>
      <c r="B18" s="38"/>
      <c r="C18" s="39"/>
      <c r="D18" s="40" t="s">
        <v>15</v>
      </c>
      <c r="E18" s="41">
        <f>'[1]1'!E18</f>
        <v>153</v>
      </c>
      <c r="F18" s="41">
        <f>'[1]1'!F18</f>
        <v>2112</v>
      </c>
      <c r="G18" s="41">
        <f>'[1]1'!G18</f>
        <v>744</v>
      </c>
      <c r="H18" s="41">
        <f>'[1]1'!H18</f>
        <v>1500</v>
      </c>
      <c r="I18" s="41">
        <f>'[1]1'!I18</f>
        <v>981</v>
      </c>
      <c r="J18" s="41">
        <f>'[1]1'!J18</f>
        <v>545</v>
      </c>
      <c r="K18" s="41">
        <f>'[1]1'!K18</f>
        <v>171</v>
      </c>
      <c r="L18" s="41">
        <f>'[1]1'!L18</f>
        <v>264</v>
      </c>
      <c r="M18" s="41">
        <f>'[1]1'!M18</f>
        <v>400</v>
      </c>
      <c r="N18" s="41">
        <f>'[1]1'!N18</f>
        <v>799</v>
      </c>
      <c r="O18" s="41">
        <f>'[1]1'!O18</f>
        <v>68</v>
      </c>
      <c r="P18" s="41">
        <f>'[1]1'!P18</f>
        <v>0</v>
      </c>
      <c r="Q18" s="41">
        <f>'[1]1'!Q18</f>
        <v>0</v>
      </c>
      <c r="R18" s="41">
        <f>'[1]1'!R18</f>
        <v>0</v>
      </c>
      <c r="S18" s="41">
        <f>'[1]1'!S18</f>
        <v>0</v>
      </c>
      <c r="T18" s="76">
        <f>'[1]1'!T18</f>
        <v>0</v>
      </c>
      <c r="U18" s="62">
        <f>'[1]1'!U18</f>
        <v>7737</v>
      </c>
      <c r="V18" s="14"/>
    </row>
    <row r="19" spans="1:22" s="7" customFormat="1" x14ac:dyDescent="0.25">
      <c r="A19" s="37"/>
      <c r="B19" s="38"/>
      <c r="C19" s="39"/>
      <c r="D19" s="40" t="s">
        <v>16</v>
      </c>
      <c r="E19" s="41">
        <f>'[1]1'!E19</f>
        <v>250</v>
      </c>
      <c r="F19" s="41">
        <f>'[1]1'!F19</f>
        <v>3941</v>
      </c>
      <c r="G19" s="41">
        <f>'[1]1'!G19</f>
        <v>2069</v>
      </c>
      <c r="H19" s="41">
        <f>'[1]1'!H19</f>
        <v>5198</v>
      </c>
      <c r="I19" s="41">
        <f>'[1]1'!I19</f>
        <v>0</v>
      </c>
      <c r="J19" s="41">
        <f>'[1]1'!J19</f>
        <v>500</v>
      </c>
      <c r="K19" s="41">
        <f>'[1]1'!K19</f>
        <v>85</v>
      </c>
      <c r="L19" s="41">
        <f>'[1]1'!L19</f>
        <v>185</v>
      </c>
      <c r="M19" s="41">
        <f>'[1]1'!M19</f>
        <v>107</v>
      </c>
      <c r="N19" s="41">
        <f>'[1]1'!N19</f>
        <v>35</v>
      </c>
      <c r="O19" s="41">
        <f>'[1]1'!O19</f>
        <v>106</v>
      </c>
      <c r="P19" s="41">
        <f>'[1]1'!P19</f>
        <v>0</v>
      </c>
      <c r="Q19" s="41">
        <f>'[1]1'!Q19</f>
        <v>0</v>
      </c>
      <c r="R19" s="41">
        <f>'[1]1'!R19</f>
        <v>0</v>
      </c>
      <c r="S19" s="41">
        <f>'[1]1'!S19</f>
        <v>0</v>
      </c>
      <c r="T19" s="76">
        <f>'[1]1'!T19</f>
        <v>0</v>
      </c>
      <c r="U19" s="62">
        <f>'[1]1'!U19</f>
        <v>12476</v>
      </c>
      <c r="V19" s="14"/>
    </row>
    <row r="20" spans="1:22" s="7" customFormat="1" ht="13.5" customHeight="1" x14ac:dyDescent="0.25">
      <c r="A20" s="37"/>
      <c r="B20" s="38"/>
      <c r="C20" s="39"/>
      <c r="D20" s="40" t="s">
        <v>17</v>
      </c>
      <c r="E20" s="41">
        <f>'[1]1'!E20</f>
        <v>4516</v>
      </c>
      <c r="F20" s="41">
        <f>'[1]1'!F20</f>
        <v>1449</v>
      </c>
      <c r="G20" s="41">
        <f>'[1]1'!G20</f>
        <v>227</v>
      </c>
      <c r="H20" s="41">
        <f>'[1]1'!H20</f>
        <v>79</v>
      </c>
      <c r="I20" s="41">
        <f>'[1]1'!I20</f>
        <v>302</v>
      </c>
      <c r="J20" s="41">
        <f>'[1]1'!J20</f>
        <v>1674</v>
      </c>
      <c r="K20" s="41">
        <f>'[1]1'!K20</f>
        <v>36</v>
      </c>
      <c r="L20" s="41">
        <f>'[1]1'!L20</f>
        <v>525</v>
      </c>
      <c r="M20" s="41">
        <f>'[1]1'!M20</f>
        <v>2293</v>
      </c>
      <c r="N20" s="41">
        <f>'[1]1'!N20</f>
        <v>941</v>
      </c>
      <c r="O20" s="41">
        <f>'[1]1'!O20</f>
        <v>66</v>
      </c>
      <c r="P20" s="41">
        <f>'[1]1'!P20</f>
        <v>0</v>
      </c>
      <c r="Q20" s="41">
        <f>'[1]1'!Q20</f>
        <v>0</v>
      </c>
      <c r="R20" s="41">
        <f>'[1]1'!R20</f>
        <v>0</v>
      </c>
      <c r="S20" s="41">
        <f>'[1]1'!S20</f>
        <v>2</v>
      </c>
      <c r="T20" s="76">
        <f>'[1]1'!T20</f>
        <v>0</v>
      </c>
      <c r="U20" s="62">
        <f>'[1]1'!U20</f>
        <v>12110</v>
      </c>
      <c r="V20" s="14"/>
    </row>
    <row r="21" spans="1:22" s="7" customFormat="1" x14ac:dyDescent="0.25">
      <c r="A21" s="37"/>
      <c r="B21" s="38"/>
      <c r="C21" s="39"/>
      <c r="D21" s="40" t="s">
        <v>18</v>
      </c>
      <c r="E21" s="41">
        <f>'[1]1'!E21</f>
        <v>0</v>
      </c>
      <c r="F21" s="41">
        <f>'[1]1'!F21</f>
        <v>1327</v>
      </c>
      <c r="G21" s="41">
        <f>'[1]1'!G21</f>
        <v>0</v>
      </c>
      <c r="H21" s="41">
        <f>'[1]1'!H21</f>
        <v>283</v>
      </c>
      <c r="I21" s="41">
        <f>'[1]1'!I21</f>
        <v>192</v>
      </c>
      <c r="J21" s="41">
        <f>'[1]1'!J21</f>
        <v>135</v>
      </c>
      <c r="K21" s="41">
        <f>'[1]1'!K21</f>
        <v>98</v>
      </c>
      <c r="L21" s="41">
        <f>'[1]1'!L21</f>
        <v>63</v>
      </c>
      <c r="M21" s="41">
        <f>'[1]1'!M21</f>
        <v>87</v>
      </c>
      <c r="N21" s="41">
        <f>'[1]1'!N21</f>
        <v>129</v>
      </c>
      <c r="O21" s="41">
        <f>'[1]1'!O21</f>
        <v>1332</v>
      </c>
      <c r="P21" s="41">
        <f>'[1]1'!P21</f>
        <v>0</v>
      </c>
      <c r="Q21" s="41">
        <f>'[1]1'!Q21</f>
        <v>0</v>
      </c>
      <c r="R21" s="41">
        <f>'[1]1'!R21</f>
        <v>0</v>
      </c>
      <c r="S21" s="41">
        <f>'[1]1'!S21</f>
        <v>0</v>
      </c>
      <c r="T21" s="76">
        <f>'[1]1'!T21</f>
        <v>0</v>
      </c>
      <c r="U21" s="62">
        <f>'[1]1'!U21</f>
        <v>3646</v>
      </c>
      <c r="V21" s="14"/>
    </row>
    <row r="22" spans="1:22" s="7" customFormat="1" x14ac:dyDescent="0.25">
      <c r="A22" s="37"/>
      <c r="B22" s="38"/>
      <c r="C22" s="39"/>
      <c r="D22" s="40" t="s">
        <v>19</v>
      </c>
      <c r="E22" s="41">
        <f>'[1]1'!E22</f>
        <v>51</v>
      </c>
      <c r="F22" s="41">
        <f>'[1]1'!F22</f>
        <v>565</v>
      </c>
      <c r="G22" s="41">
        <f>'[1]1'!G22</f>
        <v>454</v>
      </c>
      <c r="H22" s="41">
        <f>'[1]1'!H22</f>
        <v>599</v>
      </c>
      <c r="I22" s="41">
        <f>'[1]1'!I22</f>
        <v>350</v>
      </c>
      <c r="J22" s="41">
        <f>'[1]1'!J22</f>
        <v>517</v>
      </c>
      <c r="K22" s="41">
        <f>'[1]1'!K22</f>
        <v>113</v>
      </c>
      <c r="L22" s="41">
        <f>'[1]1'!L22</f>
        <v>130</v>
      </c>
      <c r="M22" s="41">
        <f>'[1]1'!M22</f>
        <v>28</v>
      </c>
      <c r="N22" s="41">
        <f>'[1]1'!N22</f>
        <v>596</v>
      </c>
      <c r="O22" s="41">
        <f>'[1]1'!O22</f>
        <v>100</v>
      </c>
      <c r="P22" s="41">
        <f>'[1]1'!P22</f>
        <v>0</v>
      </c>
      <c r="Q22" s="41">
        <f>'[1]1'!Q22</f>
        <v>0</v>
      </c>
      <c r="R22" s="41">
        <f>'[1]1'!R22</f>
        <v>0</v>
      </c>
      <c r="S22" s="41">
        <f>'[1]1'!S22</f>
        <v>0</v>
      </c>
      <c r="T22" s="76">
        <f>'[1]1'!T22</f>
        <v>0</v>
      </c>
      <c r="U22" s="62">
        <f>'[1]1'!U22</f>
        <v>3503</v>
      </c>
      <c r="V22" s="14"/>
    </row>
    <row r="23" spans="1:22" s="7" customFormat="1" x14ac:dyDescent="0.25">
      <c r="A23" s="37"/>
      <c r="B23" s="38"/>
      <c r="C23" s="39"/>
      <c r="D23" s="40" t="s">
        <v>20</v>
      </c>
      <c r="E23" s="41">
        <f>'[1]1'!E23</f>
        <v>6</v>
      </c>
      <c r="F23" s="41">
        <f>'[1]1'!F23</f>
        <v>653</v>
      </c>
      <c r="G23" s="41">
        <f>'[1]1'!G23</f>
        <v>1005</v>
      </c>
      <c r="H23" s="41">
        <f>'[1]1'!H23</f>
        <v>24</v>
      </c>
      <c r="I23" s="41">
        <f>'[1]1'!I23</f>
        <v>2159</v>
      </c>
      <c r="J23" s="41">
        <f>'[1]1'!J23</f>
        <v>11</v>
      </c>
      <c r="K23" s="41">
        <f>'[1]1'!K23</f>
        <v>18</v>
      </c>
      <c r="L23" s="41">
        <f>'[1]1'!L23</f>
        <v>23</v>
      </c>
      <c r="M23" s="41">
        <f>'[1]1'!M23</f>
        <v>8</v>
      </c>
      <c r="N23" s="41">
        <f>'[1]1'!N23</f>
        <v>18</v>
      </c>
      <c r="O23" s="41">
        <f>'[1]1'!O23</f>
        <v>1016</v>
      </c>
      <c r="P23" s="41">
        <f>'[1]1'!P23</f>
        <v>0</v>
      </c>
      <c r="Q23" s="41">
        <f>'[1]1'!Q23</f>
        <v>0</v>
      </c>
      <c r="R23" s="41">
        <f>'[1]1'!R23</f>
        <v>0</v>
      </c>
      <c r="S23" s="41">
        <f>'[1]1'!S23</f>
        <v>1</v>
      </c>
      <c r="T23" s="76">
        <f>'[1]1'!T23</f>
        <v>0</v>
      </c>
      <c r="U23" s="62">
        <f>'[1]1'!U23</f>
        <v>4942</v>
      </c>
      <c r="V23" s="14"/>
    </row>
    <row r="24" spans="1:22" s="7" customFormat="1" x14ac:dyDescent="0.25">
      <c r="A24" s="37"/>
      <c r="B24" s="38"/>
      <c r="C24" s="39"/>
      <c r="D24" s="40" t="s">
        <v>21</v>
      </c>
      <c r="E24" s="123">
        <f>'[1]1'!E24</f>
        <v>0</v>
      </c>
      <c r="F24" s="123">
        <f>'[1]1'!F24</f>
        <v>0</v>
      </c>
      <c r="G24" s="123">
        <f>'[1]1'!G24</f>
        <v>0</v>
      </c>
      <c r="H24" s="123">
        <f>'[1]1'!H24</f>
        <v>0</v>
      </c>
      <c r="I24" s="123">
        <f>'[1]1'!I24</f>
        <v>0</v>
      </c>
      <c r="J24" s="123">
        <f>'[1]1'!J24</f>
        <v>0</v>
      </c>
      <c r="K24" s="123">
        <f>'[1]1'!K24</f>
        <v>0</v>
      </c>
      <c r="L24" s="123">
        <f>'[1]1'!L24</f>
        <v>0</v>
      </c>
      <c r="M24" s="123">
        <f>'[1]1'!M24</f>
        <v>0</v>
      </c>
      <c r="N24" s="123">
        <f>'[1]1'!N24</f>
        <v>0</v>
      </c>
      <c r="O24" s="123">
        <f>'[1]1'!O24</f>
        <v>0</v>
      </c>
      <c r="P24" s="123">
        <f>'[1]1'!P24</f>
        <v>0</v>
      </c>
      <c r="Q24" s="123">
        <f>'[1]1'!Q24</f>
        <v>0</v>
      </c>
      <c r="R24" s="123">
        <f>'[1]1'!R24</f>
        <v>0</v>
      </c>
      <c r="S24" s="123">
        <f>'[1]1'!S24</f>
        <v>0</v>
      </c>
      <c r="T24" s="123">
        <f>'[1]1'!T24</f>
        <v>0</v>
      </c>
      <c r="U24" s="124">
        <f>'[1]1'!U24</f>
        <v>0</v>
      </c>
      <c r="V24" s="14"/>
    </row>
    <row r="25" spans="1:22" s="7" customFormat="1" x14ac:dyDescent="0.25">
      <c r="A25" s="37"/>
      <c r="B25" s="38"/>
      <c r="C25" s="39"/>
      <c r="D25" s="40" t="s">
        <v>22</v>
      </c>
      <c r="E25" s="41">
        <f>'[1]1'!E25</f>
        <v>457</v>
      </c>
      <c r="F25" s="41">
        <f>'[1]1'!F25</f>
        <v>3593</v>
      </c>
      <c r="G25" s="41">
        <f>'[1]1'!G25</f>
        <v>1107</v>
      </c>
      <c r="H25" s="41">
        <f>'[1]1'!H25</f>
        <v>352</v>
      </c>
      <c r="I25" s="41">
        <f>'[1]1'!I25</f>
        <v>2081</v>
      </c>
      <c r="J25" s="41">
        <f>'[1]1'!J25</f>
        <v>1568</v>
      </c>
      <c r="K25" s="41">
        <f>'[1]1'!K25</f>
        <v>50</v>
      </c>
      <c r="L25" s="41">
        <f>'[1]1'!L25</f>
        <v>178</v>
      </c>
      <c r="M25" s="41">
        <f>'[1]1'!M25</f>
        <v>65</v>
      </c>
      <c r="N25" s="41">
        <f>'[1]1'!N25</f>
        <v>1967</v>
      </c>
      <c r="O25" s="41">
        <f>'[1]1'!O25</f>
        <v>627</v>
      </c>
      <c r="P25" s="41">
        <f>'[1]1'!P25</f>
        <v>2</v>
      </c>
      <c r="Q25" s="41">
        <f>'[1]1'!Q25</f>
        <v>0</v>
      </c>
      <c r="R25" s="41">
        <f>'[1]1'!R25</f>
        <v>0</v>
      </c>
      <c r="S25" s="41">
        <f>'[1]1'!S25</f>
        <v>0</v>
      </c>
      <c r="T25" s="76">
        <f>'[1]1'!T25</f>
        <v>0</v>
      </c>
      <c r="U25" s="62">
        <f>'[1]1'!U25</f>
        <v>12047</v>
      </c>
      <c r="V25" s="14"/>
    </row>
    <row r="26" spans="1:22" s="7" customFormat="1" x14ac:dyDescent="0.25">
      <c r="A26" s="37"/>
      <c r="B26" s="38"/>
      <c r="C26" s="39"/>
      <c r="D26" s="40" t="s">
        <v>23</v>
      </c>
      <c r="E26" s="41">
        <f>'[1]1'!E26</f>
        <v>0</v>
      </c>
      <c r="F26" s="41">
        <f>'[1]1'!F26</f>
        <v>398</v>
      </c>
      <c r="G26" s="41">
        <f>'[1]1'!G26</f>
        <v>177</v>
      </c>
      <c r="H26" s="41">
        <f>'[1]1'!H26</f>
        <v>0</v>
      </c>
      <c r="I26" s="41">
        <f>'[1]1'!I26</f>
        <v>199</v>
      </c>
      <c r="J26" s="41">
        <f>'[1]1'!J26</f>
        <v>236</v>
      </c>
      <c r="K26" s="41">
        <f>'[1]1'!K26</f>
        <v>5768</v>
      </c>
      <c r="L26" s="41">
        <f>'[1]1'!L26</f>
        <v>565</v>
      </c>
      <c r="M26" s="41">
        <f>'[1]1'!M26</f>
        <v>1082</v>
      </c>
      <c r="N26" s="41">
        <f>'[1]1'!N26</f>
        <v>0</v>
      </c>
      <c r="O26" s="41">
        <f>'[1]1'!O26</f>
        <v>279</v>
      </c>
      <c r="P26" s="41">
        <f>'[1]1'!P26</f>
        <v>0</v>
      </c>
      <c r="Q26" s="41">
        <f>'[1]1'!Q26</f>
        <v>0</v>
      </c>
      <c r="R26" s="41">
        <f>'[1]1'!R26</f>
        <v>0</v>
      </c>
      <c r="S26" s="41">
        <f>'[1]1'!S26</f>
        <v>0</v>
      </c>
      <c r="T26" s="76">
        <f>'[1]1'!T26</f>
        <v>0</v>
      </c>
      <c r="U26" s="62">
        <f>'[1]1'!U26</f>
        <v>8704</v>
      </c>
      <c r="V26" s="14"/>
    </row>
    <row r="27" spans="1:22" s="7" customFormat="1" x14ac:dyDescent="0.25">
      <c r="A27" s="37"/>
      <c r="B27" s="38"/>
      <c r="C27" s="39"/>
      <c r="D27" s="40" t="s">
        <v>24</v>
      </c>
      <c r="E27" s="41">
        <f>'[1]1'!E27</f>
        <v>5</v>
      </c>
      <c r="F27" s="41">
        <f>'[1]1'!F27</f>
        <v>341</v>
      </c>
      <c r="G27" s="41">
        <f>'[1]1'!G27</f>
        <v>11</v>
      </c>
      <c r="H27" s="41">
        <f>'[1]1'!H27</f>
        <v>1</v>
      </c>
      <c r="I27" s="41">
        <f>'[1]1'!I27</f>
        <v>12</v>
      </c>
      <c r="J27" s="41">
        <f>'[1]1'!J27</f>
        <v>7</v>
      </c>
      <c r="K27" s="41">
        <f>'[1]1'!K27</f>
        <v>1</v>
      </c>
      <c r="L27" s="41">
        <f>'[1]1'!L27</f>
        <v>142</v>
      </c>
      <c r="M27" s="41">
        <f>'[1]1'!M27</f>
        <v>2</v>
      </c>
      <c r="N27" s="41">
        <f>'[1]1'!N27</f>
        <v>1</v>
      </c>
      <c r="O27" s="41">
        <f>'[1]1'!O27</f>
        <v>4</v>
      </c>
      <c r="P27" s="41">
        <f>'[1]1'!P27</f>
        <v>0</v>
      </c>
      <c r="Q27" s="41">
        <f>'[1]1'!Q27</f>
        <v>0</v>
      </c>
      <c r="R27" s="41">
        <f>'[1]1'!R27</f>
        <v>0</v>
      </c>
      <c r="S27" s="41">
        <f>'[1]1'!S27</f>
        <v>0</v>
      </c>
      <c r="T27" s="76">
        <f>'[1]1'!T27</f>
        <v>0</v>
      </c>
      <c r="U27" s="62">
        <f>'[1]1'!U27</f>
        <v>527</v>
      </c>
      <c r="V27" s="14"/>
    </row>
    <row r="28" spans="1:22" s="7" customFormat="1" x14ac:dyDescent="0.25">
      <c r="A28" s="37"/>
      <c r="B28" s="38"/>
      <c r="C28" s="39"/>
      <c r="D28" s="40" t="s">
        <v>25</v>
      </c>
      <c r="E28" s="41">
        <f>'[1]1'!E28</f>
        <v>448</v>
      </c>
      <c r="F28" s="41">
        <f>'[1]1'!F28</f>
        <v>14173</v>
      </c>
      <c r="G28" s="41">
        <f>'[1]1'!G28</f>
        <v>1112</v>
      </c>
      <c r="H28" s="41">
        <f>'[1]1'!H28</f>
        <v>6389</v>
      </c>
      <c r="I28" s="41">
        <f>'[1]1'!I28</f>
        <v>8799</v>
      </c>
      <c r="J28" s="41">
        <f>'[1]1'!J28</f>
        <v>2167</v>
      </c>
      <c r="K28" s="41">
        <f>'[1]1'!K28</f>
        <v>592</v>
      </c>
      <c r="L28" s="41">
        <f>'[1]1'!L28</f>
        <v>9750</v>
      </c>
      <c r="M28" s="41">
        <f>'[1]1'!M28</f>
        <v>4119</v>
      </c>
      <c r="N28" s="41">
        <f>'[1]1'!N28</f>
        <v>3248</v>
      </c>
      <c r="O28" s="41">
        <f>'[1]1'!O28</f>
        <v>1559</v>
      </c>
      <c r="P28" s="41">
        <f>'[1]1'!P28</f>
        <v>10</v>
      </c>
      <c r="Q28" s="41">
        <f>'[1]1'!Q28</f>
        <v>0</v>
      </c>
      <c r="R28" s="41">
        <f>'[1]1'!R28</f>
        <v>11</v>
      </c>
      <c r="S28" s="41">
        <f>'[1]1'!S28</f>
        <v>9</v>
      </c>
      <c r="T28" s="76">
        <f>'[1]1'!T28</f>
        <v>0</v>
      </c>
      <c r="U28" s="62">
        <f>'[1]1'!U28</f>
        <v>52386</v>
      </c>
      <c r="V28" s="14"/>
    </row>
    <row r="29" spans="1:22" s="7" customFormat="1" x14ac:dyDescent="0.25">
      <c r="A29" s="37"/>
      <c r="B29" s="38"/>
      <c r="C29" s="39"/>
      <c r="D29" s="40" t="s">
        <v>26</v>
      </c>
      <c r="E29" s="41">
        <f>'[1]1'!E29</f>
        <v>126</v>
      </c>
      <c r="F29" s="41">
        <f>'[1]1'!F29</f>
        <v>139</v>
      </c>
      <c r="G29" s="41">
        <f>'[1]1'!G29</f>
        <v>30</v>
      </c>
      <c r="H29" s="41">
        <f>'[1]1'!H29</f>
        <v>0</v>
      </c>
      <c r="I29" s="41">
        <f>'[1]1'!I29</f>
        <v>1</v>
      </c>
      <c r="J29" s="41">
        <f>'[1]1'!J29</f>
        <v>2</v>
      </c>
      <c r="K29" s="41">
        <f>'[1]1'!K29</f>
        <v>0</v>
      </c>
      <c r="L29" s="41">
        <f>'[1]1'!L29</f>
        <v>1</v>
      </c>
      <c r="M29" s="41">
        <f>'[1]1'!M29</f>
        <v>26</v>
      </c>
      <c r="N29" s="41">
        <f>'[1]1'!N29</f>
        <v>202</v>
      </c>
      <c r="O29" s="41">
        <f>'[1]1'!O29</f>
        <v>50</v>
      </c>
      <c r="P29" s="41">
        <f>'[1]1'!P29</f>
        <v>0</v>
      </c>
      <c r="Q29" s="41">
        <f>'[1]1'!Q29</f>
        <v>0</v>
      </c>
      <c r="R29" s="41">
        <f>'[1]1'!R29</f>
        <v>0</v>
      </c>
      <c r="S29" s="41">
        <f>'[1]1'!S29</f>
        <v>0</v>
      </c>
      <c r="T29" s="76">
        <f>'[1]1'!T29</f>
        <v>0</v>
      </c>
      <c r="U29" s="62">
        <f>'[1]1'!U29</f>
        <v>577</v>
      </c>
      <c r="V29" s="14"/>
    </row>
    <row r="30" spans="1:22" s="7" customFormat="1" x14ac:dyDescent="0.25">
      <c r="A30" s="37"/>
      <c r="B30" s="38"/>
      <c r="C30" s="39"/>
      <c r="D30" s="84" t="s">
        <v>27</v>
      </c>
      <c r="E30" s="41">
        <f>'[1]1'!E30</f>
        <v>0</v>
      </c>
      <c r="F30" s="41">
        <f>'[1]1'!F30</f>
        <v>340</v>
      </c>
      <c r="G30" s="41">
        <f>'[1]1'!G30</f>
        <v>807</v>
      </c>
      <c r="H30" s="41">
        <f>'[1]1'!H30</f>
        <v>0</v>
      </c>
      <c r="I30" s="41">
        <f>'[1]1'!I30</f>
        <v>0</v>
      </c>
      <c r="J30" s="41">
        <f>'[1]1'!J30</f>
        <v>1251</v>
      </c>
      <c r="K30" s="41">
        <f>'[1]1'!K30</f>
        <v>0</v>
      </c>
      <c r="L30" s="41">
        <f>'[1]1'!L30</f>
        <v>761</v>
      </c>
      <c r="M30" s="41">
        <f>'[1]1'!M30</f>
        <v>0</v>
      </c>
      <c r="N30" s="41">
        <f>'[1]1'!N30</f>
        <v>0</v>
      </c>
      <c r="O30" s="41">
        <f>'[1]1'!O30</f>
        <v>1255</v>
      </c>
      <c r="P30" s="41">
        <f>'[1]1'!P30</f>
        <v>0</v>
      </c>
      <c r="Q30" s="41">
        <f>'[1]1'!Q30</f>
        <v>0</v>
      </c>
      <c r="R30" s="41">
        <f>'[1]1'!R30</f>
        <v>0</v>
      </c>
      <c r="S30" s="41">
        <f>'[1]1'!S30</f>
        <v>0</v>
      </c>
      <c r="T30" s="76">
        <f>'[1]1'!T30</f>
        <v>0</v>
      </c>
      <c r="U30" s="62">
        <f>'[1]1'!U30</f>
        <v>4414</v>
      </c>
      <c r="V30" s="14"/>
    </row>
    <row r="31" spans="1:22" s="7" customFormat="1" x14ac:dyDescent="0.25">
      <c r="A31" s="37"/>
      <c r="B31" s="38"/>
      <c r="C31" s="39"/>
      <c r="D31" s="84" t="s">
        <v>28</v>
      </c>
      <c r="E31" s="41">
        <f>'[1]1'!E31</f>
        <v>9</v>
      </c>
      <c r="F31" s="41">
        <f>'[1]1'!F31</f>
        <v>137</v>
      </c>
      <c r="G31" s="41">
        <f>'[1]1'!G31</f>
        <v>25</v>
      </c>
      <c r="H31" s="41">
        <f>'[1]1'!H31</f>
        <v>730</v>
      </c>
      <c r="I31" s="41">
        <f>'[1]1'!I31</f>
        <v>68</v>
      </c>
      <c r="J31" s="41">
        <f>'[1]1'!J31</f>
        <v>12</v>
      </c>
      <c r="K31" s="41">
        <f>'[1]1'!K31</f>
        <v>0</v>
      </c>
      <c r="L31" s="41">
        <f>'[1]1'!L31</f>
        <v>0</v>
      </c>
      <c r="M31" s="41">
        <f>'[1]1'!M31</f>
        <v>6</v>
      </c>
      <c r="N31" s="41">
        <f>'[1]1'!N31</f>
        <v>2318</v>
      </c>
      <c r="O31" s="41">
        <f>'[1]1'!O31</f>
        <v>33</v>
      </c>
      <c r="P31" s="41">
        <f>'[1]1'!P31</f>
        <v>0</v>
      </c>
      <c r="Q31" s="41">
        <f>'[1]1'!Q31</f>
        <v>0</v>
      </c>
      <c r="R31" s="41">
        <f>'[1]1'!R31</f>
        <v>0</v>
      </c>
      <c r="S31" s="41">
        <f>'[1]1'!S31</f>
        <v>0</v>
      </c>
      <c r="T31" s="76">
        <f>'[1]1'!T31</f>
        <v>0</v>
      </c>
      <c r="U31" s="62">
        <f>'[1]1'!U31</f>
        <v>3338</v>
      </c>
      <c r="V31" s="14"/>
    </row>
    <row r="32" spans="1:22" s="7" customFormat="1" x14ac:dyDescent="0.25">
      <c r="A32" s="50"/>
      <c r="B32" s="51"/>
      <c r="C32" s="39"/>
      <c r="D32" s="84" t="s">
        <v>29</v>
      </c>
      <c r="E32" s="41">
        <f>'[1]1'!E32</f>
        <v>5</v>
      </c>
      <c r="F32" s="41">
        <f>'[1]1'!F32</f>
        <v>50</v>
      </c>
      <c r="G32" s="41">
        <f>'[1]1'!G32</f>
        <v>249</v>
      </c>
      <c r="H32" s="41">
        <f>'[1]1'!H32</f>
        <v>0</v>
      </c>
      <c r="I32" s="41">
        <f>'[1]1'!I32</f>
        <v>35</v>
      </c>
      <c r="J32" s="41">
        <f>'[1]1'!J32</f>
        <v>706</v>
      </c>
      <c r="K32" s="41">
        <f>'[1]1'!K32</f>
        <v>0</v>
      </c>
      <c r="L32" s="41">
        <f>'[1]1'!L32</f>
        <v>1</v>
      </c>
      <c r="M32" s="41">
        <f>'[1]1'!M32</f>
        <v>1</v>
      </c>
      <c r="N32" s="41">
        <f>'[1]1'!N32</f>
        <v>648</v>
      </c>
      <c r="O32" s="41">
        <f>'[1]1'!O32</f>
        <v>423</v>
      </c>
      <c r="P32" s="41">
        <f>'[1]1'!P32</f>
        <v>0</v>
      </c>
      <c r="Q32" s="41">
        <f>'[1]1'!Q32</f>
        <v>0</v>
      </c>
      <c r="R32" s="41">
        <f>'[1]1'!R32</f>
        <v>0</v>
      </c>
      <c r="S32" s="41">
        <f>'[1]1'!S32</f>
        <v>0</v>
      </c>
      <c r="T32" s="76">
        <f>'[1]1'!T32</f>
        <v>0</v>
      </c>
      <c r="U32" s="62">
        <f>'[1]1'!U32</f>
        <v>2118</v>
      </c>
      <c r="V32" s="14"/>
    </row>
    <row r="33" spans="1:56" s="7" customFormat="1" x14ac:dyDescent="0.25">
      <c r="A33" s="50"/>
      <c r="B33" s="51"/>
      <c r="C33" s="39"/>
      <c r="D33" s="84" t="s">
        <v>30</v>
      </c>
      <c r="E33" s="41">
        <f>'[1]1'!E33</f>
        <v>0</v>
      </c>
      <c r="F33" s="41">
        <f>'[1]1'!F33</f>
        <v>35</v>
      </c>
      <c r="G33" s="41">
        <f>'[1]1'!G33</f>
        <v>10</v>
      </c>
      <c r="H33" s="41">
        <f>'[1]1'!H33</f>
        <v>0</v>
      </c>
      <c r="I33" s="41">
        <f>'[1]1'!I33</f>
        <v>2028</v>
      </c>
      <c r="J33" s="41">
        <f>'[1]1'!J33</f>
        <v>1249</v>
      </c>
      <c r="K33" s="41">
        <f>'[1]1'!K33</f>
        <v>0</v>
      </c>
      <c r="L33" s="41">
        <f>'[1]1'!L33</f>
        <v>79</v>
      </c>
      <c r="M33" s="41">
        <f>'[1]1'!M33</f>
        <v>34</v>
      </c>
      <c r="N33" s="41">
        <f>'[1]1'!N33</f>
        <v>9</v>
      </c>
      <c r="O33" s="41">
        <f>'[1]1'!O33</f>
        <v>16</v>
      </c>
      <c r="P33" s="41">
        <f>'[1]1'!P33</f>
        <v>0</v>
      </c>
      <c r="Q33" s="41">
        <f>'[1]1'!Q33</f>
        <v>0</v>
      </c>
      <c r="R33" s="41">
        <f>'[1]1'!R33</f>
        <v>0</v>
      </c>
      <c r="S33" s="41">
        <f>'[1]1'!S33</f>
        <v>0</v>
      </c>
      <c r="T33" s="76">
        <f>'[1]1'!T33</f>
        <v>0</v>
      </c>
      <c r="U33" s="62">
        <f>'[1]1'!U33</f>
        <v>3460</v>
      </c>
      <c r="V33" s="14"/>
    </row>
    <row r="34" spans="1:56" s="7" customFormat="1" x14ac:dyDescent="0.25">
      <c r="A34" s="50"/>
      <c r="B34" s="51"/>
      <c r="C34" s="39"/>
      <c r="D34" s="84" t="s">
        <v>31</v>
      </c>
      <c r="E34" s="41">
        <f>'[1]1'!E34</f>
        <v>85</v>
      </c>
      <c r="F34" s="41">
        <f>'[1]1'!F34</f>
        <v>0</v>
      </c>
      <c r="G34" s="41">
        <f>'[1]1'!G34</f>
        <v>295</v>
      </c>
      <c r="H34" s="41">
        <f>'[1]1'!H34</f>
        <v>306</v>
      </c>
      <c r="I34" s="41">
        <f>'[1]1'!I34</f>
        <v>27</v>
      </c>
      <c r="J34" s="41">
        <f>'[1]1'!J34</f>
        <v>107</v>
      </c>
      <c r="K34" s="41">
        <f>'[1]1'!K34</f>
        <v>16</v>
      </c>
      <c r="L34" s="41">
        <f>'[1]1'!L34</f>
        <v>82</v>
      </c>
      <c r="M34" s="41">
        <f>'[1]1'!M34</f>
        <v>1494</v>
      </c>
      <c r="N34" s="41">
        <f>'[1]1'!N34</f>
        <v>934</v>
      </c>
      <c r="O34" s="41">
        <f>'[1]1'!O34</f>
        <v>12</v>
      </c>
      <c r="P34" s="41">
        <f>'[1]1'!P34</f>
        <v>2</v>
      </c>
      <c r="Q34" s="41">
        <f>'[1]1'!Q34</f>
        <v>0</v>
      </c>
      <c r="R34" s="41">
        <f>'[1]1'!R34</f>
        <v>0</v>
      </c>
      <c r="S34" s="41">
        <f>'[1]1'!S34</f>
        <v>0</v>
      </c>
      <c r="T34" s="76">
        <f>'[1]1'!T34</f>
        <v>0</v>
      </c>
      <c r="U34" s="62">
        <f>'[1]1'!U34</f>
        <v>3360</v>
      </c>
      <c r="V34" s="14"/>
    </row>
    <row r="35" spans="1:56" s="7" customFormat="1" x14ac:dyDescent="0.25">
      <c r="A35" s="50"/>
      <c r="B35" s="51"/>
      <c r="C35" s="52"/>
      <c r="D35" s="84" t="s">
        <v>32</v>
      </c>
      <c r="E35" s="41">
        <f>'[1]1'!E35</f>
        <v>646</v>
      </c>
      <c r="F35" s="41">
        <f>'[1]1'!F35</f>
        <v>23</v>
      </c>
      <c r="G35" s="41">
        <f>'[1]1'!G35</f>
        <v>40</v>
      </c>
      <c r="H35" s="41">
        <f>'[1]1'!H35</f>
        <v>52</v>
      </c>
      <c r="I35" s="41">
        <f>'[1]1'!I35</f>
        <v>33</v>
      </c>
      <c r="J35" s="41">
        <f>'[1]1'!J35</f>
        <v>0</v>
      </c>
      <c r="K35" s="41">
        <f>'[1]1'!K35</f>
        <v>0</v>
      </c>
      <c r="L35" s="41">
        <f>'[1]1'!L35</f>
        <v>0</v>
      </c>
      <c r="M35" s="41">
        <f>'[1]1'!M35</f>
        <v>8</v>
      </c>
      <c r="N35" s="41">
        <f>'[1]1'!N35</f>
        <v>731</v>
      </c>
      <c r="O35" s="41">
        <f>'[1]1'!O35</f>
        <v>0</v>
      </c>
      <c r="P35" s="41">
        <f>'[1]1'!P35</f>
        <v>0</v>
      </c>
      <c r="Q35" s="41">
        <f>'[1]1'!Q35</f>
        <v>0</v>
      </c>
      <c r="R35" s="41">
        <f>'[1]1'!R35</f>
        <v>0</v>
      </c>
      <c r="S35" s="41">
        <f>'[1]1'!S35</f>
        <v>0</v>
      </c>
      <c r="T35" s="76">
        <f>'[1]1'!T35</f>
        <v>0</v>
      </c>
      <c r="U35" s="62">
        <f>'[1]1'!U35</f>
        <v>1533</v>
      </c>
      <c r="V35" s="14"/>
    </row>
    <row r="36" spans="1:56" s="7" customFormat="1" x14ac:dyDescent="0.25">
      <c r="A36" s="50"/>
      <c r="B36" s="51"/>
      <c r="C36" s="52"/>
      <c r="D36" s="84" t="s">
        <v>33</v>
      </c>
      <c r="E36" s="41">
        <f>'[1]1'!E36</f>
        <v>8</v>
      </c>
      <c r="F36" s="41">
        <f>'[1]1'!F36</f>
        <v>50</v>
      </c>
      <c r="G36" s="41">
        <f>'[1]1'!G36</f>
        <v>127</v>
      </c>
      <c r="H36" s="41">
        <f>'[1]1'!H36</f>
        <v>35</v>
      </c>
      <c r="I36" s="41">
        <f>'[1]1'!I36</f>
        <v>16</v>
      </c>
      <c r="J36" s="41">
        <f>'[1]1'!J36</f>
        <v>521</v>
      </c>
      <c r="K36" s="41">
        <f>'[1]1'!K36</f>
        <v>522</v>
      </c>
      <c r="L36" s="41">
        <f>'[1]1'!L36</f>
        <v>267</v>
      </c>
      <c r="M36" s="41">
        <f>'[1]1'!M36</f>
        <v>0</v>
      </c>
      <c r="N36" s="41">
        <f>'[1]1'!N36</f>
        <v>11</v>
      </c>
      <c r="O36" s="41">
        <f>'[1]1'!O36</f>
        <v>9</v>
      </c>
      <c r="P36" s="41">
        <f>'[1]1'!P36</f>
        <v>0</v>
      </c>
      <c r="Q36" s="41">
        <f>'[1]1'!Q36</f>
        <v>4</v>
      </c>
      <c r="R36" s="41">
        <f>'[1]1'!R36</f>
        <v>0</v>
      </c>
      <c r="S36" s="41">
        <f>'[1]1'!S36</f>
        <v>0</v>
      </c>
      <c r="T36" s="76">
        <f>'[1]1'!T36</f>
        <v>0</v>
      </c>
      <c r="U36" s="62">
        <f>'[1]1'!U36</f>
        <v>1570</v>
      </c>
      <c r="V36" s="14"/>
    </row>
    <row r="37" spans="1:56" s="7" customFormat="1" x14ac:dyDescent="0.25">
      <c r="A37" s="50"/>
      <c r="B37" s="51"/>
      <c r="C37" s="52"/>
      <c r="D37" s="84" t="s">
        <v>53</v>
      </c>
      <c r="E37" s="41">
        <f>'[1]1'!E37</f>
        <v>3</v>
      </c>
      <c r="F37" s="41">
        <f>'[1]1'!F37</f>
        <v>2</v>
      </c>
      <c r="G37" s="41">
        <f>'[1]1'!G37</f>
        <v>7</v>
      </c>
      <c r="H37" s="41">
        <f>'[1]1'!H37</f>
        <v>49</v>
      </c>
      <c r="I37" s="41">
        <f>'[1]1'!I37</f>
        <v>4</v>
      </c>
      <c r="J37" s="41">
        <f>'[1]1'!J37</f>
        <v>5</v>
      </c>
      <c r="K37" s="41">
        <f>'[1]1'!K37</f>
        <v>2</v>
      </c>
      <c r="L37" s="41">
        <f>'[1]1'!L37</f>
        <v>13</v>
      </c>
      <c r="M37" s="41">
        <f>'[1]1'!M37</f>
        <v>29</v>
      </c>
      <c r="N37" s="41">
        <f>'[1]1'!N37</f>
        <v>30</v>
      </c>
      <c r="O37" s="41">
        <f>'[1]1'!O37</f>
        <v>97</v>
      </c>
      <c r="P37" s="41">
        <f>'[1]1'!P37</f>
        <v>3</v>
      </c>
      <c r="Q37" s="41">
        <f>'[1]1'!Q37</f>
        <v>0</v>
      </c>
      <c r="R37" s="41">
        <f>'[1]1'!R37</f>
        <v>0</v>
      </c>
      <c r="S37" s="41">
        <f>'[1]1'!S37</f>
        <v>2</v>
      </c>
      <c r="T37" s="76">
        <f>'[1]1'!T37</f>
        <v>12</v>
      </c>
      <c r="U37" s="62">
        <f>'[1]1'!U37</f>
        <v>258</v>
      </c>
      <c r="V37" s="14"/>
    </row>
    <row r="38" spans="1:56" s="7" customFormat="1" x14ac:dyDescent="0.25">
      <c r="A38" s="50"/>
      <c r="B38" s="51"/>
      <c r="C38" s="52"/>
      <c r="D38" s="84" t="s">
        <v>84</v>
      </c>
      <c r="E38" s="41">
        <f>'[1]1'!E38</f>
        <v>8</v>
      </c>
      <c r="F38" s="41">
        <f>'[1]1'!F38</f>
        <v>14</v>
      </c>
      <c r="G38" s="70">
        <f>'[1]1'!G38</f>
        <v>3731</v>
      </c>
      <c r="H38" s="70">
        <f>'[1]1'!H38</f>
        <v>7</v>
      </c>
      <c r="I38" s="70">
        <f>'[1]1'!I38</f>
        <v>10</v>
      </c>
      <c r="J38" s="70">
        <f>'[1]1'!J38</f>
        <v>83</v>
      </c>
      <c r="K38" s="70">
        <f>'[1]1'!K38</f>
        <v>2</v>
      </c>
      <c r="L38" s="41">
        <f>'[1]1'!L38</f>
        <v>12</v>
      </c>
      <c r="M38" s="41">
        <f>'[1]1'!M38</f>
        <v>38</v>
      </c>
      <c r="N38" s="70">
        <f>'[1]1'!N38</f>
        <v>32</v>
      </c>
      <c r="O38" s="70">
        <f>'[1]1'!O38</f>
        <v>20</v>
      </c>
      <c r="P38" s="41">
        <f>'[1]1'!P38</f>
        <v>0</v>
      </c>
      <c r="Q38" s="41">
        <f>'[1]1'!Q38</f>
        <v>5</v>
      </c>
      <c r="R38" s="41">
        <f>'[1]1'!R38</f>
        <v>0</v>
      </c>
      <c r="S38" s="41">
        <f>'[1]1'!S38</f>
        <v>0</v>
      </c>
      <c r="T38" s="76">
        <f>'[1]1'!T38</f>
        <v>0</v>
      </c>
      <c r="U38" s="62">
        <f>'[1]1'!U38</f>
        <v>3962</v>
      </c>
      <c r="V38" s="14"/>
    </row>
    <row r="39" spans="1:56" s="7" customFormat="1" x14ac:dyDescent="0.25">
      <c r="A39" s="50"/>
      <c r="B39" s="51"/>
      <c r="C39" s="52"/>
      <c r="D39" s="84" t="s">
        <v>86</v>
      </c>
      <c r="E39" s="70">
        <f>'[1]1'!E39</f>
        <v>0</v>
      </c>
      <c r="F39" s="70">
        <f>'[1]1'!F39</f>
        <v>0</v>
      </c>
      <c r="G39" s="70">
        <f>'[1]1'!G39</f>
        <v>0</v>
      </c>
      <c r="H39" s="70">
        <f>'[1]1'!H39</f>
        <v>0</v>
      </c>
      <c r="I39" s="70">
        <f>'[1]1'!I39</f>
        <v>0</v>
      </c>
      <c r="J39" s="70">
        <f>'[1]1'!J39</f>
        <v>0</v>
      </c>
      <c r="K39" s="70">
        <f>'[1]1'!K39</f>
        <v>0</v>
      </c>
      <c r="L39" s="70">
        <f>'[1]1'!L39</f>
        <v>0</v>
      </c>
      <c r="M39" s="70">
        <f>'[1]1'!M39</f>
        <v>0</v>
      </c>
      <c r="N39" s="70">
        <f>'[1]1'!N39</f>
        <v>0</v>
      </c>
      <c r="O39" s="70">
        <f>'[1]1'!O39</f>
        <v>0</v>
      </c>
      <c r="P39" s="70">
        <f>'[1]1'!P39</f>
        <v>0</v>
      </c>
      <c r="Q39" s="70">
        <f>'[1]1'!Q39</f>
        <v>0</v>
      </c>
      <c r="R39" s="70">
        <f>'[1]1'!R39</f>
        <v>0</v>
      </c>
      <c r="S39" s="70">
        <f>'[1]1'!S39</f>
        <v>105</v>
      </c>
      <c r="T39" s="117">
        <f>'[1]1'!T39</f>
        <v>0</v>
      </c>
      <c r="U39" s="118">
        <f>'[1]1'!U39</f>
        <v>105</v>
      </c>
      <c r="V39" s="14"/>
    </row>
    <row r="40" spans="1:56" s="15" customFormat="1" ht="12" thickBot="1" x14ac:dyDescent="0.3">
      <c r="A40" s="43"/>
      <c r="B40" s="44"/>
      <c r="C40" s="45"/>
      <c r="D40" s="84" t="s">
        <v>87</v>
      </c>
      <c r="E40" s="70">
        <f>'[1]1'!E40</f>
        <v>0</v>
      </c>
      <c r="F40" s="70">
        <f>'[1]1'!F40</f>
        <v>0</v>
      </c>
      <c r="G40" s="70">
        <f>'[1]1'!G40</f>
        <v>2</v>
      </c>
      <c r="H40" s="70">
        <f>'[1]1'!H40</f>
        <v>0</v>
      </c>
      <c r="I40" s="70">
        <f>'[1]1'!I40</f>
        <v>0</v>
      </c>
      <c r="J40" s="70">
        <f>'[1]1'!J40</f>
        <v>0</v>
      </c>
      <c r="K40" s="70">
        <f>'[1]1'!K40</f>
        <v>0</v>
      </c>
      <c r="L40" s="70">
        <f>'[1]1'!L40</f>
        <v>0</v>
      </c>
      <c r="M40" s="70">
        <f>'[1]1'!M40</f>
        <v>18</v>
      </c>
      <c r="N40" s="70">
        <f>'[1]1'!N40</f>
        <v>0</v>
      </c>
      <c r="O40" s="70">
        <f>'[1]1'!O40</f>
        <v>0</v>
      </c>
      <c r="P40" s="70">
        <f>'[1]1'!P40</f>
        <v>0</v>
      </c>
      <c r="Q40" s="70">
        <f>'[1]1'!Q40</f>
        <v>0</v>
      </c>
      <c r="R40" s="70">
        <f>'[1]1'!R40</f>
        <v>0</v>
      </c>
      <c r="S40" s="70">
        <f>'[1]1'!S40</f>
        <v>0</v>
      </c>
      <c r="T40" s="117">
        <f>'[1]1'!T40</f>
        <v>0</v>
      </c>
      <c r="U40" s="118">
        <f>'[1]1'!U40</f>
        <v>20</v>
      </c>
      <c r="V40" s="14"/>
    </row>
    <row r="41" spans="1:56" s="7" customFormat="1" ht="12.75" thickTop="1" thickBot="1" x14ac:dyDescent="0.3">
      <c r="B41" s="8"/>
      <c r="D41" s="46" t="s">
        <v>34</v>
      </c>
      <c r="E41" s="75">
        <f>'[1]1'!E41</f>
        <v>14537</v>
      </c>
      <c r="F41" s="75">
        <f>'[1]1'!F41</f>
        <v>49348</v>
      </c>
      <c r="G41" s="75">
        <f>'[1]1'!G41</f>
        <v>19611</v>
      </c>
      <c r="H41" s="75">
        <f>'[1]1'!H41</f>
        <v>28428</v>
      </c>
      <c r="I41" s="75">
        <f>'[1]1'!I41</f>
        <v>25768</v>
      </c>
      <c r="J41" s="75">
        <f>'[1]1'!J41</f>
        <v>27745</v>
      </c>
      <c r="K41" s="75">
        <f>'[1]1'!K41</f>
        <v>22791</v>
      </c>
      <c r="L41" s="75">
        <f>'[1]1'!L41</f>
        <v>23538</v>
      </c>
      <c r="M41" s="75">
        <f>'[1]1'!M41</f>
        <v>15833</v>
      </c>
      <c r="N41" s="75">
        <f>'[1]1'!N41</f>
        <v>20953</v>
      </c>
      <c r="O41" s="75">
        <f>'[1]1'!O41</f>
        <v>22255</v>
      </c>
      <c r="P41" s="75">
        <f>'[1]1'!P41</f>
        <v>627</v>
      </c>
      <c r="Q41" s="75">
        <f>'[1]1'!Q41</f>
        <v>256</v>
      </c>
      <c r="R41" s="75">
        <f>'[1]1'!R41</f>
        <v>762</v>
      </c>
      <c r="S41" s="75">
        <f>'[1]1'!S41</f>
        <v>494</v>
      </c>
      <c r="T41" s="75">
        <f>'[1]1'!T41</f>
        <v>52</v>
      </c>
      <c r="U41" s="47">
        <f>'[1]1'!U41</f>
        <v>272998</v>
      </c>
      <c r="V41" s="14"/>
    </row>
    <row r="42" spans="1:56" s="7" customFormat="1" ht="12" thickTop="1" x14ac:dyDescent="0.25">
      <c r="B42" s="8"/>
    </row>
    <row r="43" spans="1:56" s="7" customFormat="1" ht="12.75" x14ac:dyDescent="0.25">
      <c r="B43" s="8"/>
      <c r="D43" s="125" t="s">
        <v>90</v>
      </c>
    </row>
    <row r="44" spans="1:56" s="7" customFormat="1" x14ac:dyDescent="0.25">
      <c r="B44" s="8"/>
    </row>
    <row r="45" spans="1:56" s="132" customFormat="1" x14ac:dyDescent="0.25">
      <c r="B45" s="133"/>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row>
    <row r="46" spans="1:56" s="132" customFormat="1" x14ac:dyDescent="0.25">
      <c r="B46" s="133"/>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row>
    <row r="47" spans="1:56" s="132" customFormat="1" x14ac:dyDescent="0.25">
      <c r="B47" s="133"/>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row>
    <row r="48" spans="1:56" s="132" customFormat="1" x14ac:dyDescent="0.25">
      <c r="B48" s="133"/>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row>
    <row r="49" spans="2:60" s="132" customFormat="1" x14ac:dyDescent="0.25">
      <c r="B49" s="133"/>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row>
    <row r="50" spans="2:60" s="132" customFormat="1" x14ac:dyDescent="0.25">
      <c r="B50" s="133"/>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row>
    <row r="51" spans="2:60" s="132" customFormat="1" x14ac:dyDescent="0.25">
      <c r="B51" s="133"/>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row>
    <row r="52" spans="2:60" s="132" customFormat="1" x14ac:dyDescent="0.25">
      <c r="B52" s="133"/>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row>
    <row r="53" spans="2:60" s="132" customFormat="1" x14ac:dyDescent="0.25">
      <c r="B53" s="133"/>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row>
    <row r="54" spans="2:60" s="132" customFormat="1" x14ac:dyDescent="0.25">
      <c r="B54" s="133"/>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row>
    <row r="55" spans="2:60" s="132" customFormat="1" x14ac:dyDescent="0.25">
      <c r="B55" s="133"/>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row>
    <row r="56" spans="2:60" s="132" customFormat="1" x14ac:dyDescent="0.25">
      <c r="B56" s="133"/>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row>
    <row r="57" spans="2:60" s="132" customFormat="1" x14ac:dyDescent="0.25">
      <c r="B57" s="133"/>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row>
    <row r="58" spans="2:60" s="132" customFormat="1" x14ac:dyDescent="0.25">
      <c r="B58" s="133"/>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row>
    <row r="59" spans="2:60" s="132" customFormat="1" x14ac:dyDescent="0.25">
      <c r="B59" s="133"/>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row>
    <row r="60" spans="2:60" s="132" customFormat="1" x14ac:dyDescent="0.25">
      <c r="B60" s="133"/>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row>
    <row r="61" spans="2:60" s="132" customFormat="1" x14ac:dyDescent="0.25">
      <c r="B61" s="133"/>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row>
    <row r="62" spans="2:60" s="132" customFormat="1" x14ac:dyDescent="0.25">
      <c r="B62" s="133"/>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row>
    <row r="63" spans="2:60" s="132" customFormat="1" x14ac:dyDescent="0.25">
      <c r="B63" s="133"/>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row>
    <row r="64" spans="2:60" s="132" customFormat="1" x14ac:dyDescent="0.25">
      <c r="B64" s="133"/>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row>
    <row r="65" spans="2:60" s="132" customFormat="1" x14ac:dyDescent="0.25">
      <c r="B65" s="133"/>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row>
    <row r="66" spans="2:60" s="132" customFormat="1" x14ac:dyDescent="0.25">
      <c r="B66" s="133"/>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row>
    <row r="67" spans="2:60" s="132" customFormat="1" x14ac:dyDescent="0.25">
      <c r="B67" s="133"/>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row>
    <row r="68" spans="2:60" s="132" customFormat="1" x14ac:dyDescent="0.25">
      <c r="B68" s="133"/>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row>
    <row r="69" spans="2:60" s="132" customFormat="1" x14ac:dyDescent="0.25">
      <c r="B69" s="133"/>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row>
    <row r="70" spans="2:60" s="132" customFormat="1" x14ac:dyDescent="0.25">
      <c r="B70" s="133"/>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row>
    <row r="71" spans="2:60" s="132" customFormat="1" x14ac:dyDescent="0.25">
      <c r="B71" s="133"/>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row>
    <row r="72" spans="2:60" s="132" customFormat="1" x14ac:dyDescent="0.25">
      <c r="B72" s="133"/>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row>
    <row r="73" spans="2:60" s="132" customFormat="1" x14ac:dyDescent="0.25">
      <c r="B73" s="133"/>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row>
    <row r="74" spans="2:60" s="132" customFormat="1" x14ac:dyDescent="0.25">
      <c r="B74" s="133"/>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row>
    <row r="75" spans="2:60" s="132" customFormat="1" x14ac:dyDescent="0.25">
      <c r="B75" s="133"/>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row>
    <row r="76" spans="2:60" s="132" customFormat="1" x14ac:dyDescent="0.25">
      <c r="B76" s="133"/>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row>
    <row r="77" spans="2:60" s="132" customFormat="1" x14ac:dyDescent="0.25">
      <c r="B77" s="133"/>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row>
    <row r="78" spans="2:60" s="132" customFormat="1" x14ac:dyDescent="0.25">
      <c r="B78" s="133"/>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row>
    <row r="79" spans="2:60" s="132" customFormat="1" x14ac:dyDescent="0.25">
      <c r="B79" s="133"/>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row>
    <row r="80" spans="2:60" s="132" customFormat="1" x14ac:dyDescent="0.25">
      <c r="B80" s="133"/>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row>
    <row r="81" spans="2:60" s="132" customFormat="1" x14ac:dyDescent="0.25">
      <c r="B81" s="133"/>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row>
    <row r="82" spans="2:60" s="132" customFormat="1" x14ac:dyDescent="0.25">
      <c r="B82" s="133"/>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row>
    <row r="83" spans="2:60" s="132" customFormat="1" x14ac:dyDescent="0.25">
      <c r="B83" s="133"/>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row>
    <row r="84" spans="2:60" s="132" customFormat="1" x14ac:dyDescent="0.25">
      <c r="B84" s="133"/>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row>
    <row r="85" spans="2:60" s="132" customFormat="1" x14ac:dyDescent="0.25">
      <c r="B85" s="133"/>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row>
    <row r="86" spans="2:60" s="132" customFormat="1" x14ac:dyDescent="0.25">
      <c r="B86" s="133"/>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row>
    <row r="87" spans="2:60" s="132" customFormat="1" x14ac:dyDescent="0.25">
      <c r="B87" s="133"/>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row>
    <row r="88" spans="2:60" s="132" customFormat="1" x14ac:dyDescent="0.25">
      <c r="B88" s="133"/>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row>
    <row r="89" spans="2:60" s="132" customFormat="1" x14ac:dyDescent="0.25">
      <c r="B89" s="133"/>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row>
    <row r="90" spans="2:60" s="132" customFormat="1" x14ac:dyDescent="0.25">
      <c r="B90" s="133"/>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row>
    <row r="91" spans="2:60" s="132" customFormat="1" x14ac:dyDescent="0.25">
      <c r="B91" s="133"/>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row>
    <row r="92" spans="2:60" s="132" customFormat="1" x14ac:dyDescent="0.25">
      <c r="B92" s="133"/>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row>
    <row r="93" spans="2:60" s="132" customFormat="1" x14ac:dyDescent="0.25">
      <c r="B93" s="133"/>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row>
    <row r="94" spans="2:60" s="132" customFormat="1" x14ac:dyDescent="0.25">
      <c r="B94" s="133"/>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row>
    <row r="95" spans="2:60" s="132" customFormat="1" x14ac:dyDescent="0.25">
      <c r="B95" s="133"/>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row>
    <row r="96" spans="2:60" s="132" customFormat="1" x14ac:dyDescent="0.25">
      <c r="B96" s="133"/>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row>
    <row r="97" spans="2:60" s="132" customFormat="1" x14ac:dyDescent="0.25">
      <c r="B97" s="133"/>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row>
    <row r="98" spans="2:60" s="132" customFormat="1" x14ac:dyDescent="0.25">
      <c r="B98" s="133"/>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row>
    <row r="99" spans="2:60" s="132" customFormat="1" x14ac:dyDescent="0.25">
      <c r="B99" s="133"/>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row>
    <row r="100" spans="2:60" s="132" customFormat="1" x14ac:dyDescent="0.25">
      <c r="B100" s="133"/>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row>
    <row r="101" spans="2:60" s="132" customFormat="1" x14ac:dyDescent="0.25">
      <c r="B101" s="133"/>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row>
    <row r="102" spans="2:60" s="132" customFormat="1" x14ac:dyDescent="0.25">
      <c r="B102" s="133"/>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row>
    <row r="103" spans="2:60" s="132" customFormat="1" x14ac:dyDescent="0.25">
      <c r="B103" s="133"/>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row>
    <row r="104" spans="2:60" s="132" customFormat="1" x14ac:dyDescent="0.25">
      <c r="B104" s="133"/>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row>
    <row r="105" spans="2:60" s="132" customFormat="1" x14ac:dyDescent="0.25">
      <c r="B105" s="133"/>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row>
    <row r="106" spans="2:60" s="132" customFormat="1" x14ac:dyDescent="0.25">
      <c r="B106" s="133"/>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row>
    <row r="107" spans="2:60" s="132" customFormat="1" x14ac:dyDescent="0.25">
      <c r="B107" s="133"/>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row>
    <row r="108" spans="2:60" s="132" customFormat="1" x14ac:dyDescent="0.25">
      <c r="B108" s="133"/>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row>
    <row r="109" spans="2:60" s="132" customFormat="1" x14ac:dyDescent="0.25">
      <c r="B109" s="133"/>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row>
    <row r="110" spans="2:60" s="132" customFormat="1" x14ac:dyDescent="0.25">
      <c r="B110" s="133"/>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row>
    <row r="111" spans="2:60" s="132" customFormat="1" x14ac:dyDescent="0.25">
      <c r="B111" s="133"/>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row>
    <row r="112" spans="2:60" s="132" customFormat="1" x14ac:dyDescent="0.25">
      <c r="B112" s="133"/>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row>
    <row r="113" spans="2:60" s="132" customFormat="1" x14ac:dyDescent="0.25">
      <c r="B113" s="133"/>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row>
    <row r="114" spans="2:60" s="132" customFormat="1" x14ac:dyDescent="0.25">
      <c r="B114" s="133"/>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row>
    <row r="115" spans="2:60" s="132" customFormat="1" x14ac:dyDescent="0.25">
      <c r="B115" s="133"/>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row>
    <row r="116" spans="2:60" s="132" customFormat="1" x14ac:dyDescent="0.25">
      <c r="B116" s="133"/>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row>
    <row r="117" spans="2:60" s="132" customFormat="1" x14ac:dyDescent="0.25">
      <c r="B117" s="133"/>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row>
    <row r="118" spans="2:60" s="132" customFormat="1" x14ac:dyDescent="0.25">
      <c r="B118" s="133"/>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row>
    <row r="119" spans="2:60" s="132" customFormat="1" x14ac:dyDescent="0.25">
      <c r="B119" s="133"/>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row>
    <row r="120" spans="2:60" s="132" customFormat="1" x14ac:dyDescent="0.25">
      <c r="B120" s="133"/>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row>
    <row r="121" spans="2:60" s="132" customFormat="1" x14ac:dyDescent="0.25">
      <c r="B121" s="133"/>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row>
    <row r="122" spans="2:60" s="132" customFormat="1" x14ac:dyDescent="0.25">
      <c r="B122" s="133"/>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row>
    <row r="123" spans="2:60" s="132" customFormat="1" x14ac:dyDescent="0.25">
      <c r="B123" s="133"/>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row>
    <row r="124" spans="2:60" s="132" customFormat="1" x14ac:dyDescent="0.25">
      <c r="B124" s="133"/>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row>
    <row r="125" spans="2:60" s="132" customFormat="1" x14ac:dyDescent="0.25">
      <c r="B125" s="133"/>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row>
    <row r="126" spans="2:60" s="132" customFormat="1" x14ac:dyDescent="0.25">
      <c r="B126" s="133"/>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row>
    <row r="127" spans="2:60" s="132" customFormat="1" x14ac:dyDescent="0.25">
      <c r="B127" s="133"/>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row>
    <row r="128" spans="2:60" s="132" customFormat="1" x14ac:dyDescent="0.25">
      <c r="B128" s="133"/>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row>
    <row r="129" spans="2:60" s="132" customFormat="1" x14ac:dyDescent="0.25">
      <c r="B129" s="133"/>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row>
    <row r="130" spans="2:60" s="132" customFormat="1" x14ac:dyDescent="0.25">
      <c r="B130" s="133"/>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row>
    <row r="131" spans="2:60" s="132" customFormat="1" x14ac:dyDescent="0.25">
      <c r="B131" s="133"/>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row>
    <row r="132" spans="2:60" s="132" customFormat="1" x14ac:dyDescent="0.25">
      <c r="B132" s="133"/>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row>
    <row r="133" spans="2:60" s="132" customFormat="1" x14ac:dyDescent="0.25">
      <c r="B133" s="133"/>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row>
    <row r="134" spans="2:60" s="132" customFormat="1" x14ac:dyDescent="0.25">
      <c r="B134" s="133"/>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row>
    <row r="135" spans="2:60" s="132" customFormat="1" x14ac:dyDescent="0.25">
      <c r="B135" s="133"/>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row>
    <row r="136" spans="2:60" s="132" customFormat="1" x14ac:dyDescent="0.25">
      <c r="B136" s="133"/>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row>
    <row r="137" spans="2:60" s="132" customFormat="1" x14ac:dyDescent="0.25">
      <c r="B137" s="133"/>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row>
    <row r="138" spans="2:60" s="132" customFormat="1" x14ac:dyDescent="0.25">
      <c r="B138" s="133"/>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row>
    <row r="139" spans="2:60" s="132" customFormat="1" x14ac:dyDescent="0.25">
      <c r="B139" s="133"/>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row>
    <row r="140" spans="2:60" s="132" customFormat="1" x14ac:dyDescent="0.25">
      <c r="B140" s="133"/>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row>
    <row r="141" spans="2:60" s="132" customFormat="1" x14ac:dyDescent="0.25">
      <c r="B141" s="133"/>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row>
    <row r="142" spans="2:60" s="132" customFormat="1" x14ac:dyDescent="0.25">
      <c r="B142" s="133"/>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row>
    <row r="143" spans="2:60" s="132" customFormat="1" x14ac:dyDescent="0.25">
      <c r="B143" s="133"/>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row>
    <row r="144" spans="2:60" s="132" customFormat="1" x14ac:dyDescent="0.25">
      <c r="B144" s="133"/>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row>
    <row r="145" spans="2:60" s="132" customFormat="1" x14ac:dyDescent="0.25">
      <c r="B145" s="133"/>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row>
  </sheetData>
  <mergeCells count="1">
    <mergeCell ref="D1:U1"/>
  </mergeCells>
  <printOptions horizontalCentered="1"/>
  <pageMargins left="0.39370078740157483" right="0" top="1.3385826771653544" bottom="0" header="0.31496062992125984" footer="0.31496062992125984"/>
  <pageSetup paperSize="9" scale="87"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BD367"/>
  <sheetViews>
    <sheetView topLeftCell="D1" zoomScaleNormal="100" zoomScaleSheetLayoutView="98" workbookViewId="0">
      <selection activeCell="E24" sqref="E24:W24"/>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3" width="7.42578125" customWidth="1"/>
    <col min="24" max="27" width="9" customWidth="1"/>
    <col min="28" max="56" width="9.140625" style="12"/>
  </cols>
  <sheetData>
    <row r="1" spans="1:27" s="12" customFormat="1" ht="15" customHeight="1" x14ac:dyDescent="0.35">
      <c r="A1" s="91"/>
      <c r="B1" s="91"/>
      <c r="C1" s="91"/>
      <c r="D1" s="142" t="s">
        <v>54</v>
      </c>
      <c r="E1" s="142"/>
      <c r="F1" s="142"/>
      <c r="G1" s="142"/>
      <c r="H1" s="142"/>
      <c r="I1" s="142"/>
      <c r="J1" s="142"/>
      <c r="K1" s="142"/>
      <c r="L1" s="142"/>
      <c r="M1" s="142"/>
      <c r="N1" s="142"/>
      <c r="O1" s="142"/>
      <c r="P1" s="142"/>
      <c r="Q1" s="142"/>
      <c r="R1" s="142"/>
      <c r="S1" s="142"/>
      <c r="T1" s="142"/>
      <c r="U1" s="142"/>
      <c r="V1" s="142"/>
      <c r="W1" s="142"/>
      <c r="X1" s="91"/>
      <c r="Y1" s="91"/>
      <c r="Z1" s="91"/>
      <c r="AA1" s="91"/>
    </row>
    <row r="2" spans="1:27" s="12" customFormat="1" ht="3" customHeight="1" thickBot="1" x14ac:dyDescent="0.3">
      <c r="B2" s="13"/>
      <c r="D2" s="13"/>
    </row>
    <row r="3" spans="1:27" ht="39" customHeight="1" thickTop="1" thickBot="1" x14ac:dyDescent="0.3">
      <c r="A3" s="86" t="s">
        <v>36</v>
      </c>
      <c r="B3" s="92"/>
      <c r="C3" s="88"/>
      <c r="D3" s="128" t="s">
        <v>37</v>
      </c>
      <c r="E3" s="129" t="s">
        <v>55</v>
      </c>
      <c r="F3" s="129" t="s">
        <v>56</v>
      </c>
      <c r="G3" s="129" t="s">
        <v>57</v>
      </c>
      <c r="H3" s="129" t="s">
        <v>58</v>
      </c>
      <c r="I3" s="129" t="s">
        <v>59</v>
      </c>
      <c r="J3" s="129" t="s">
        <v>60</v>
      </c>
      <c r="K3" s="129" t="s">
        <v>61</v>
      </c>
      <c r="L3" s="129" t="s">
        <v>62</v>
      </c>
      <c r="M3" s="129" t="s">
        <v>63</v>
      </c>
      <c r="N3" s="129" t="s">
        <v>64</v>
      </c>
      <c r="O3" s="129" t="s">
        <v>65</v>
      </c>
      <c r="P3" s="129" t="s">
        <v>66</v>
      </c>
      <c r="Q3" s="129" t="s">
        <v>67</v>
      </c>
      <c r="R3" s="129" t="s">
        <v>68</v>
      </c>
      <c r="S3" s="129" t="s">
        <v>69</v>
      </c>
      <c r="T3" s="129" t="s">
        <v>70</v>
      </c>
      <c r="U3" s="129" t="s">
        <v>71</v>
      </c>
      <c r="V3" s="130" t="s">
        <v>72</v>
      </c>
      <c r="W3" s="131" t="s">
        <v>34</v>
      </c>
      <c r="X3" s="89"/>
      <c r="Y3" s="12"/>
      <c r="Z3" s="12"/>
      <c r="AA3" s="12"/>
    </row>
    <row r="4" spans="1:27" s="12" customFormat="1" ht="10.5" customHeight="1" thickTop="1" x14ac:dyDescent="0.25">
      <c r="A4" s="33"/>
      <c r="B4" s="34"/>
      <c r="C4" s="55"/>
      <c r="D4" s="90" t="str">
        <f>'1'!D4</f>
        <v>AMG Premium</v>
      </c>
      <c r="E4" s="35">
        <f>'[1]2'!E4</f>
        <v>0</v>
      </c>
      <c r="F4" s="35">
        <f>'[1]2'!F4</f>
        <v>0</v>
      </c>
      <c r="G4" s="35">
        <f>'[1]2'!G4</f>
        <v>6</v>
      </c>
      <c r="H4" s="35">
        <f>'[1]2'!H4</f>
        <v>0</v>
      </c>
      <c r="I4" s="35">
        <f>'[1]2'!I4</f>
        <v>0</v>
      </c>
      <c r="J4" s="35">
        <f>'[1]2'!J4</f>
        <v>0</v>
      </c>
      <c r="K4" s="35">
        <f>'[1]2'!K4</f>
        <v>89</v>
      </c>
      <c r="L4" s="35">
        <f>'[1]2'!L4</f>
        <v>230</v>
      </c>
      <c r="M4" s="35">
        <f>'[1]2'!M4</f>
        <v>1067</v>
      </c>
      <c r="N4" s="35">
        <f>'[1]2'!N4</f>
        <v>0</v>
      </c>
      <c r="O4" s="35">
        <f>'[1]2'!O4</f>
        <v>0</v>
      </c>
      <c r="P4" s="35">
        <f>'[1]2'!P4</f>
        <v>0</v>
      </c>
      <c r="Q4" s="35">
        <f>'[1]2'!Q4</f>
        <v>0</v>
      </c>
      <c r="R4" s="35">
        <f>'[1]2'!R4</f>
        <v>0</v>
      </c>
      <c r="S4" s="35">
        <f>'[1]2'!S4</f>
        <v>0</v>
      </c>
      <c r="T4" s="35">
        <f>'[1]2'!T4</f>
        <v>0</v>
      </c>
      <c r="U4" s="35">
        <f>'[1]2'!U4</f>
        <v>0</v>
      </c>
      <c r="V4" s="35">
        <f>'[1]2'!V4</f>
        <v>0</v>
      </c>
      <c r="W4" s="36">
        <f>'[1]2'!W4</f>
        <v>1392</v>
      </c>
    </row>
    <row r="5" spans="1:27" s="12" customFormat="1" ht="10.5" customHeight="1" x14ac:dyDescent="0.25">
      <c r="A5" s="33"/>
      <c r="B5" s="34"/>
      <c r="C5" s="55"/>
      <c r="D5" s="90" t="str">
        <f>'1'!D5</f>
        <v>A-tim</v>
      </c>
      <c r="E5" s="35">
        <f>'[1]2'!E5</f>
        <v>59</v>
      </c>
      <c r="F5" s="35">
        <f>'[1]2'!F5</f>
        <v>0</v>
      </c>
      <c r="G5" s="35">
        <f>'[1]2'!G5</f>
        <v>12</v>
      </c>
      <c r="H5" s="35">
        <f>'[1]2'!H5</f>
        <v>0</v>
      </c>
      <c r="I5" s="35">
        <f>'[1]2'!I5</f>
        <v>0</v>
      </c>
      <c r="J5" s="35">
        <f>'[1]2'!J5</f>
        <v>0</v>
      </c>
      <c r="K5" s="35">
        <f>'[1]2'!K5</f>
        <v>6</v>
      </c>
      <c r="L5" s="35">
        <f>'[1]2'!L5</f>
        <v>17</v>
      </c>
      <c r="M5" s="35">
        <f>'[1]2'!M5</f>
        <v>76</v>
      </c>
      <c r="N5" s="35">
        <f>'[1]2'!N5</f>
        <v>0</v>
      </c>
      <c r="O5" s="35">
        <f>'[1]2'!O5</f>
        <v>0</v>
      </c>
      <c r="P5" s="35">
        <f>'[1]2'!P5</f>
        <v>4</v>
      </c>
      <c r="Q5" s="35">
        <f>'[1]2'!Q5</f>
        <v>0</v>
      </c>
      <c r="R5" s="35">
        <f>'[1]2'!R5</f>
        <v>0</v>
      </c>
      <c r="S5" s="35">
        <f>'[1]2'!S5</f>
        <v>0</v>
      </c>
      <c r="T5" s="35">
        <f>'[1]2'!T5</f>
        <v>39</v>
      </c>
      <c r="U5" s="35">
        <f>'[1]2'!U5</f>
        <v>0</v>
      </c>
      <c r="V5" s="35">
        <f>'[1]2'!V5</f>
        <v>0</v>
      </c>
      <c r="W5" s="36">
        <f>'[1]2'!W5</f>
        <v>159</v>
      </c>
    </row>
    <row r="6" spans="1:27" s="12" customFormat="1" ht="10.5" customHeight="1" x14ac:dyDescent="0.25">
      <c r="A6" s="33"/>
      <c r="B6" s="34"/>
      <c r="C6" s="55"/>
      <c r="D6" s="90" t="str">
        <f>'1'!D6</f>
        <v>VFP</v>
      </c>
      <c r="E6" s="35">
        <f>'[1]2'!E6</f>
        <v>3111</v>
      </c>
      <c r="F6" s="35">
        <f>'[1]2'!F6</f>
        <v>1403</v>
      </c>
      <c r="G6" s="35">
        <f>'[1]2'!G6</f>
        <v>466</v>
      </c>
      <c r="H6" s="35">
        <f>'[1]2'!H6</f>
        <v>0</v>
      </c>
      <c r="I6" s="35">
        <f>'[1]2'!I6</f>
        <v>1</v>
      </c>
      <c r="J6" s="35">
        <f>'[1]2'!J6</f>
        <v>6</v>
      </c>
      <c r="K6" s="35">
        <f>'[1]2'!K6</f>
        <v>1272</v>
      </c>
      <c r="L6" s="35">
        <f>'[1]2'!L6</f>
        <v>1607</v>
      </c>
      <c r="M6" s="35">
        <f>'[1]2'!M6</f>
        <v>4717</v>
      </c>
      <c r="N6" s="35">
        <f>'[1]2'!N6</f>
        <v>0</v>
      </c>
      <c r="O6" s="35">
        <f>'[1]2'!O6</f>
        <v>3</v>
      </c>
      <c r="P6" s="35">
        <f>'[1]2'!P6</f>
        <v>1009</v>
      </c>
      <c r="Q6" s="35">
        <f>'[1]2'!Q6</f>
        <v>2</v>
      </c>
      <c r="R6" s="35">
        <f>'[1]2'!R6</f>
        <v>0</v>
      </c>
      <c r="S6" s="35">
        <f>'[1]2'!S6</f>
        <v>36</v>
      </c>
      <c r="T6" s="35">
        <f>'[1]2'!T6</f>
        <v>6875</v>
      </c>
      <c r="U6" s="35">
        <f>'[1]2'!U6</f>
        <v>654</v>
      </c>
      <c r="V6" s="35">
        <f>'[1]2'!V6</f>
        <v>1351</v>
      </c>
      <c r="W6" s="36">
        <f>'[1]2'!W6</f>
        <v>17313</v>
      </c>
    </row>
    <row r="7" spans="1:27" s="12" customFormat="1" ht="10.5" customHeight="1" x14ac:dyDescent="0.25">
      <c r="A7" s="33"/>
      <c r="B7" s="34"/>
      <c r="C7" s="55"/>
      <c r="D7" s="90" t="str">
        <f>'1'!D7</f>
        <v>Delta- ins</v>
      </c>
      <c r="E7" s="35">
        <f>'[1]2'!E7</f>
        <v>22</v>
      </c>
      <c r="F7" s="35">
        <f>'[1]2'!F7</f>
        <v>17</v>
      </c>
      <c r="G7" s="35">
        <f>'[1]2'!G7</f>
        <v>55</v>
      </c>
      <c r="H7" s="35">
        <f>'[1]2'!H7</f>
        <v>0</v>
      </c>
      <c r="I7" s="35">
        <f>'[1]2'!I7</f>
        <v>0</v>
      </c>
      <c r="J7" s="35">
        <f>'[1]2'!J7</f>
        <v>0</v>
      </c>
      <c r="K7" s="35">
        <f>'[1]2'!K7</f>
        <v>101</v>
      </c>
      <c r="L7" s="35">
        <f>'[1]2'!L7</f>
        <v>37</v>
      </c>
      <c r="M7" s="35">
        <f>'[1]2'!M7</f>
        <v>349</v>
      </c>
      <c r="N7" s="35">
        <f>'[1]2'!N7</f>
        <v>0</v>
      </c>
      <c r="O7" s="35">
        <f>'[1]2'!O7</f>
        <v>0</v>
      </c>
      <c r="P7" s="35">
        <f>'[1]2'!P7</f>
        <v>7</v>
      </c>
      <c r="Q7" s="35">
        <f>'[1]2'!Q7</f>
        <v>0</v>
      </c>
      <c r="R7" s="35">
        <f>'[1]2'!R7</f>
        <v>0</v>
      </c>
      <c r="S7" s="35">
        <f>'[1]2'!S7</f>
        <v>0</v>
      </c>
      <c r="T7" s="35">
        <f>'[1]2'!T7</f>
        <v>341</v>
      </c>
      <c r="U7" s="35">
        <f>'[1]2'!U7</f>
        <v>0</v>
      </c>
      <c r="V7" s="35">
        <f>'[1]2'!V7</f>
        <v>0</v>
      </c>
      <c r="W7" s="36">
        <f>'[1]2'!W7</f>
        <v>921</v>
      </c>
    </row>
    <row r="8" spans="1:27" s="12" customFormat="1" ht="10.5" customHeight="1" x14ac:dyDescent="0.25">
      <c r="A8" s="33"/>
      <c r="B8" s="34"/>
      <c r="C8" s="55"/>
      <c r="D8" s="90" t="str">
        <f>'1'!D8</f>
        <v>Euro eksperts</v>
      </c>
      <c r="E8" s="35">
        <f>'[1]2'!E8</f>
        <v>101</v>
      </c>
      <c r="F8" s="35">
        <f>'[1]2'!F8</f>
        <v>30</v>
      </c>
      <c r="G8" s="35">
        <f>'[1]2'!G8</f>
        <v>137</v>
      </c>
      <c r="H8" s="35">
        <f>'[1]2'!H8</f>
        <v>0</v>
      </c>
      <c r="I8" s="35">
        <f>'[1]2'!I8</f>
        <v>0</v>
      </c>
      <c r="J8" s="35">
        <f>'[1]2'!J8</f>
        <v>2</v>
      </c>
      <c r="K8" s="35">
        <f>'[1]2'!K8</f>
        <v>102</v>
      </c>
      <c r="L8" s="35">
        <f>'[1]2'!L8</f>
        <v>322</v>
      </c>
      <c r="M8" s="35">
        <f>'[1]2'!M8</f>
        <v>549</v>
      </c>
      <c r="N8" s="35">
        <f>'[1]2'!N8</f>
        <v>0</v>
      </c>
      <c r="O8" s="35">
        <f>'[1]2'!O8</f>
        <v>0</v>
      </c>
      <c r="P8" s="35">
        <f>'[1]2'!P8</f>
        <v>85</v>
      </c>
      <c r="Q8" s="35">
        <f>'[1]2'!Q8</f>
        <v>1</v>
      </c>
      <c r="R8" s="35">
        <f>'[1]2'!R8</f>
        <v>0</v>
      </c>
      <c r="S8" s="35">
        <f>'[1]2'!S8</f>
        <v>0</v>
      </c>
      <c r="T8" s="35">
        <f>'[1]2'!T8</f>
        <v>823</v>
      </c>
      <c r="U8" s="35">
        <f>'[1]2'!U8</f>
        <v>10</v>
      </c>
      <c r="V8" s="35">
        <f>'[1]2'!V8</f>
        <v>0</v>
      </c>
      <c r="W8" s="36">
        <f>'[1]2'!W8</f>
        <v>2021</v>
      </c>
    </row>
    <row r="9" spans="1:27" s="12" customFormat="1" ht="10.5" customHeight="1" x14ac:dyDescent="0.25">
      <c r="A9" s="33"/>
      <c r="B9" s="34"/>
      <c r="C9" s="55"/>
      <c r="D9" s="90" t="str">
        <f>'1'!D9</f>
        <v>Euromak</v>
      </c>
      <c r="E9" s="35">
        <f>'[1]2'!E9</f>
        <v>44</v>
      </c>
      <c r="F9" s="35">
        <f>'[1]2'!F9</f>
        <v>39</v>
      </c>
      <c r="G9" s="35">
        <f>'[1]2'!G9</f>
        <v>20</v>
      </c>
      <c r="H9" s="35">
        <f>'[1]2'!H9</f>
        <v>0</v>
      </c>
      <c r="I9" s="35">
        <f>'[1]2'!I9</f>
        <v>0</v>
      </c>
      <c r="J9" s="35">
        <f>'[1]2'!J9</f>
        <v>3</v>
      </c>
      <c r="K9" s="35">
        <f>'[1]2'!K9</f>
        <v>17</v>
      </c>
      <c r="L9" s="35">
        <f>'[1]2'!L9</f>
        <v>17</v>
      </c>
      <c r="M9" s="35">
        <f>'[1]2'!M9</f>
        <v>66</v>
      </c>
      <c r="N9" s="35">
        <f>'[1]2'!N9</f>
        <v>0</v>
      </c>
      <c r="O9" s="35">
        <f>'[1]2'!O9</f>
        <v>0</v>
      </c>
      <c r="P9" s="35">
        <f>'[1]2'!P9</f>
        <v>19</v>
      </c>
      <c r="Q9" s="35">
        <f>'[1]2'!Q9</f>
        <v>0</v>
      </c>
      <c r="R9" s="35">
        <f>'[1]2'!R9</f>
        <v>0</v>
      </c>
      <c r="S9" s="35">
        <f>'[1]2'!S9</f>
        <v>5</v>
      </c>
      <c r="T9" s="35">
        <f>'[1]2'!T9</f>
        <v>4</v>
      </c>
      <c r="U9" s="35">
        <f>'[1]2'!U9</f>
        <v>0</v>
      </c>
      <c r="V9" s="35">
        <f>'[1]2'!V9</f>
        <v>0</v>
      </c>
      <c r="W9" s="36">
        <f>'[1]2'!W9</f>
        <v>196</v>
      </c>
    </row>
    <row r="10" spans="1:27" s="12" customFormat="1" ht="10.5" customHeight="1" x14ac:dyDescent="0.25">
      <c r="A10" s="33"/>
      <c r="B10" s="34"/>
      <c r="C10" s="55"/>
      <c r="D10" s="90" t="str">
        <f>'1'!D10</f>
        <v>In- broker</v>
      </c>
      <c r="E10" s="35">
        <f>'[1]2'!E10</f>
        <v>478</v>
      </c>
      <c r="F10" s="35">
        <f>'[1]2'!F10</f>
        <v>34</v>
      </c>
      <c r="G10" s="35">
        <f>'[1]2'!G10</f>
        <v>482</v>
      </c>
      <c r="H10" s="35">
        <f>'[1]2'!H10</f>
        <v>0</v>
      </c>
      <c r="I10" s="35">
        <f>'[1]2'!I10</f>
        <v>0</v>
      </c>
      <c r="J10" s="35">
        <f>'[1]2'!J10</f>
        <v>138</v>
      </c>
      <c r="K10" s="35">
        <f>'[1]2'!K10</f>
        <v>843</v>
      </c>
      <c r="L10" s="35">
        <f>'[1]2'!L10</f>
        <v>326</v>
      </c>
      <c r="M10" s="35">
        <f>'[1]2'!M10</f>
        <v>1373</v>
      </c>
      <c r="N10" s="35">
        <f>'[1]2'!N10</f>
        <v>0</v>
      </c>
      <c r="O10" s="35">
        <f>'[1]2'!O10</f>
        <v>0</v>
      </c>
      <c r="P10" s="35">
        <f>'[1]2'!P10</f>
        <v>40</v>
      </c>
      <c r="Q10" s="35">
        <f>'[1]2'!Q10</f>
        <v>0</v>
      </c>
      <c r="R10" s="35">
        <f>'[1]2'!R10</f>
        <v>0</v>
      </c>
      <c r="S10" s="35">
        <f>'[1]2'!S10</f>
        <v>0</v>
      </c>
      <c r="T10" s="35">
        <f>'[1]2'!T10</f>
        <v>858</v>
      </c>
      <c r="U10" s="35">
        <f>'[1]2'!U10</f>
        <v>0</v>
      </c>
      <c r="V10" s="35">
        <f>'[1]2'!V10</f>
        <v>0</v>
      </c>
      <c r="W10" s="36">
        <f>'[1]2'!W10</f>
        <v>4119</v>
      </c>
    </row>
    <row r="11" spans="1:27" s="12" customFormat="1" ht="10.5" customHeight="1" x14ac:dyDescent="0.25">
      <c r="A11" s="33"/>
      <c r="B11" s="34"/>
      <c r="C11" s="55"/>
      <c r="D11" s="90" t="str">
        <f>'1'!D11</f>
        <v>JDB Broker</v>
      </c>
      <c r="E11" s="35">
        <f>'[1]2'!E11</f>
        <v>112</v>
      </c>
      <c r="F11" s="35">
        <f>'[1]2'!F11</f>
        <v>0</v>
      </c>
      <c r="G11" s="35">
        <f>'[1]2'!G11</f>
        <v>37</v>
      </c>
      <c r="H11" s="35">
        <f>'[1]2'!H11</f>
        <v>0</v>
      </c>
      <c r="I11" s="35">
        <f>'[1]2'!I11</f>
        <v>0</v>
      </c>
      <c r="J11" s="35">
        <f>'[1]2'!J11</f>
        <v>0</v>
      </c>
      <c r="K11" s="35">
        <f>'[1]2'!K11</f>
        <v>27</v>
      </c>
      <c r="L11" s="35">
        <f>'[1]2'!L11</f>
        <v>49</v>
      </c>
      <c r="M11" s="35">
        <f>'[1]2'!M11</f>
        <v>180</v>
      </c>
      <c r="N11" s="35">
        <f>'[1]2'!N11</f>
        <v>0</v>
      </c>
      <c r="O11" s="35">
        <f>'[1]2'!O11</f>
        <v>0</v>
      </c>
      <c r="P11" s="35">
        <f>'[1]2'!P11</f>
        <v>13</v>
      </c>
      <c r="Q11" s="35">
        <f>'[1]2'!Q11</f>
        <v>0</v>
      </c>
      <c r="R11" s="35">
        <f>'[1]2'!R11</f>
        <v>0</v>
      </c>
      <c r="S11" s="35">
        <f>'[1]2'!S11</f>
        <v>0</v>
      </c>
      <c r="T11" s="35">
        <f>'[1]2'!T11</f>
        <v>175</v>
      </c>
      <c r="U11" s="35">
        <f>'[1]2'!U11</f>
        <v>0</v>
      </c>
      <c r="V11" s="35">
        <f>'[1]2'!V11</f>
        <v>0</v>
      </c>
      <c r="W11" s="36">
        <f>'[1]2'!W11</f>
        <v>492</v>
      </c>
    </row>
    <row r="12" spans="1:27" s="12" customFormat="1" ht="10.5" customHeight="1" x14ac:dyDescent="0.25">
      <c r="A12" s="33"/>
      <c r="B12" s="34"/>
      <c r="C12" s="55"/>
      <c r="D12" s="90" t="str">
        <f>'1'!D12</f>
        <v>Legra</v>
      </c>
      <c r="E12" s="35">
        <f>'[1]2'!E12</f>
        <v>7</v>
      </c>
      <c r="F12" s="35">
        <f>'[1]2'!F12</f>
        <v>0</v>
      </c>
      <c r="G12" s="35">
        <f>'[1]2'!G12</f>
        <v>12</v>
      </c>
      <c r="H12" s="35">
        <f>'[1]2'!H12</f>
        <v>0</v>
      </c>
      <c r="I12" s="35">
        <f>'[1]2'!I12</f>
        <v>0</v>
      </c>
      <c r="J12" s="35">
        <f>'[1]2'!J12</f>
        <v>1</v>
      </c>
      <c r="K12" s="35">
        <f>'[1]2'!K12</f>
        <v>12</v>
      </c>
      <c r="L12" s="35">
        <f>'[1]2'!L12</f>
        <v>22</v>
      </c>
      <c r="M12" s="35">
        <f>'[1]2'!M12</f>
        <v>87</v>
      </c>
      <c r="N12" s="35">
        <f>'[1]2'!N12</f>
        <v>0</v>
      </c>
      <c r="O12" s="35">
        <f>'[1]2'!O12</f>
        <v>0</v>
      </c>
      <c r="P12" s="35">
        <f>'[1]2'!P12</f>
        <v>24</v>
      </c>
      <c r="Q12" s="35">
        <f>'[1]2'!Q12</f>
        <v>0</v>
      </c>
      <c r="R12" s="35">
        <f>'[1]2'!R12</f>
        <v>0</v>
      </c>
      <c r="S12" s="35">
        <f>'[1]2'!S12</f>
        <v>2</v>
      </c>
      <c r="T12" s="35">
        <f>'[1]2'!T12</f>
        <v>51</v>
      </c>
      <c r="U12" s="35">
        <f>'[1]2'!U12</f>
        <v>0</v>
      </c>
      <c r="V12" s="35">
        <f>'[1]2'!V12</f>
        <v>0</v>
      </c>
      <c r="W12" s="36">
        <f>'[1]2'!W12</f>
        <v>197</v>
      </c>
    </row>
    <row r="13" spans="1:27" s="12" customFormat="1" ht="10.5" customHeight="1" x14ac:dyDescent="0.25">
      <c r="A13" s="33"/>
      <c r="B13" s="34"/>
      <c r="C13" s="55"/>
      <c r="D13" s="90" t="str">
        <f>'1'!D13</f>
        <v>Mobiliti</v>
      </c>
      <c r="E13" s="35">
        <f>'[1]2'!E13</f>
        <v>10622</v>
      </c>
      <c r="F13" s="35">
        <f>'[1]2'!F13</f>
        <v>0</v>
      </c>
      <c r="G13" s="35">
        <f>'[1]2'!G13</f>
        <v>396</v>
      </c>
      <c r="H13" s="35">
        <f>'[1]2'!H13</f>
        <v>0</v>
      </c>
      <c r="I13" s="35">
        <f>'[1]2'!I13</f>
        <v>1</v>
      </c>
      <c r="J13" s="35">
        <f>'[1]2'!J13</f>
        <v>2</v>
      </c>
      <c r="K13" s="35">
        <f>'[1]2'!K13</f>
        <v>32</v>
      </c>
      <c r="L13" s="35">
        <f>'[1]2'!L13</f>
        <v>68</v>
      </c>
      <c r="M13" s="35">
        <f>'[1]2'!M13</f>
        <v>25983</v>
      </c>
      <c r="N13" s="35">
        <f>'[1]2'!N13</f>
        <v>0</v>
      </c>
      <c r="O13" s="35">
        <f>'[1]2'!O13</f>
        <v>0</v>
      </c>
      <c r="P13" s="35">
        <f>'[1]2'!P13</f>
        <v>267</v>
      </c>
      <c r="Q13" s="35">
        <f>'[1]2'!Q13</f>
        <v>0</v>
      </c>
      <c r="R13" s="35">
        <f>'[1]2'!R13</f>
        <v>0</v>
      </c>
      <c r="S13" s="35">
        <f>'[1]2'!S13</f>
        <v>0</v>
      </c>
      <c r="T13" s="35">
        <f>'[1]2'!T13</f>
        <v>4969</v>
      </c>
      <c r="U13" s="35">
        <f>'[1]2'!U13</f>
        <v>3</v>
      </c>
      <c r="V13" s="35">
        <f>'[1]2'!V13</f>
        <v>0</v>
      </c>
      <c r="W13" s="36">
        <f>'[1]2'!W13</f>
        <v>31505</v>
      </c>
    </row>
    <row r="14" spans="1:27" s="12" customFormat="1" ht="10.5" customHeight="1" x14ac:dyDescent="0.25">
      <c r="A14" s="33"/>
      <c r="B14" s="34"/>
      <c r="C14" s="55"/>
      <c r="D14" s="90" t="str">
        <f>'1'!D14</f>
        <v>Nashe osiguruvanje</v>
      </c>
      <c r="E14" s="35">
        <f>'[1]2'!E14</f>
        <v>939</v>
      </c>
      <c r="F14" s="35">
        <f>'[1]2'!F14</f>
        <v>0</v>
      </c>
      <c r="G14" s="35">
        <f>'[1]2'!G14</f>
        <v>203</v>
      </c>
      <c r="H14" s="35">
        <f>'[1]2'!H14</f>
        <v>0</v>
      </c>
      <c r="I14" s="35">
        <f>'[1]2'!I14</f>
        <v>0</v>
      </c>
      <c r="J14" s="35">
        <f>'[1]2'!J14</f>
        <v>17</v>
      </c>
      <c r="K14" s="35">
        <f>'[1]2'!K14</f>
        <v>173</v>
      </c>
      <c r="L14" s="35">
        <f>'[1]2'!L14</f>
        <v>162</v>
      </c>
      <c r="M14" s="35">
        <f>'[1]2'!M14</f>
        <v>2223</v>
      </c>
      <c r="N14" s="35">
        <f>'[1]2'!N14</f>
        <v>0</v>
      </c>
      <c r="O14" s="35">
        <f>'[1]2'!O14</f>
        <v>0</v>
      </c>
      <c r="P14" s="35">
        <f>'[1]2'!P14</f>
        <v>67</v>
      </c>
      <c r="Q14" s="35">
        <f>'[1]2'!Q14</f>
        <v>0</v>
      </c>
      <c r="R14" s="35">
        <f>'[1]2'!R14</f>
        <v>0</v>
      </c>
      <c r="S14" s="35">
        <f>'[1]2'!S14</f>
        <v>0</v>
      </c>
      <c r="T14" s="35">
        <f>'[1]2'!T14</f>
        <v>756</v>
      </c>
      <c r="U14" s="35">
        <f>'[1]2'!U14</f>
        <v>5</v>
      </c>
      <c r="V14" s="35">
        <f>'[1]2'!V14</f>
        <v>0</v>
      </c>
      <c r="W14" s="36">
        <f>'[1]2'!W14</f>
        <v>3652</v>
      </c>
    </row>
    <row r="15" spans="1:27" s="67" customFormat="1" ht="10.5" customHeight="1" x14ac:dyDescent="0.25">
      <c r="A15" s="64"/>
      <c r="B15" s="65"/>
      <c r="C15" s="66"/>
      <c r="D15" s="90" t="str">
        <f>'1'!D15</f>
        <v>Polisa plus</v>
      </c>
      <c r="E15" s="35">
        <f>'[1]2'!E15</f>
        <v>5744</v>
      </c>
      <c r="F15" s="35">
        <f>'[1]2'!F15</f>
        <v>0</v>
      </c>
      <c r="G15" s="35">
        <f>'[1]2'!G15</f>
        <v>74</v>
      </c>
      <c r="H15" s="35">
        <f>'[1]2'!H15</f>
        <v>0</v>
      </c>
      <c r="I15" s="35">
        <f>'[1]2'!I15</f>
        <v>0</v>
      </c>
      <c r="J15" s="35">
        <f>'[1]2'!J15</f>
        <v>0</v>
      </c>
      <c r="K15" s="35">
        <f>'[1]2'!K15</f>
        <v>11</v>
      </c>
      <c r="L15" s="35">
        <f>'[1]2'!L15</f>
        <v>17</v>
      </c>
      <c r="M15" s="35">
        <f>'[1]2'!M15</f>
        <v>10384</v>
      </c>
      <c r="N15" s="35">
        <f>'[1]2'!N15</f>
        <v>0</v>
      </c>
      <c r="O15" s="35">
        <f>'[1]2'!O15</f>
        <v>0</v>
      </c>
      <c r="P15" s="35">
        <f>'[1]2'!P15</f>
        <v>6</v>
      </c>
      <c r="Q15" s="35">
        <f>'[1]2'!Q15</f>
        <v>0</v>
      </c>
      <c r="R15" s="35">
        <f>'[1]2'!R15</f>
        <v>0</v>
      </c>
      <c r="S15" s="35">
        <f>'[1]2'!S15</f>
        <v>0</v>
      </c>
      <c r="T15" s="35">
        <f>'[1]2'!T15</f>
        <v>1633</v>
      </c>
      <c r="U15" s="35">
        <f>'[1]2'!U15</f>
        <v>1</v>
      </c>
      <c r="V15" s="35">
        <f>'[1]2'!V15</f>
        <v>0</v>
      </c>
      <c r="W15" s="36">
        <f>'[1]2'!W15</f>
        <v>12145</v>
      </c>
    </row>
    <row r="16" spans="1:27" s="12" customFormat="1" ht="10.5" customHeight="1" x14ac:dyDescent="0.25">
      <c r="A16" s="33"/>
      <c r="B16" s="34"/>
      <c r="C16" s="55"/>
      <c r="D16" s="90" t="str">
        <f>'1'!D16</f>
        <v>Seda broker</v>
      </c>
      <c r="E16" s="35">
        <f>'[1]2'!E16</f>
        <v>21746</v>
      </c>
      <c r="F16" s="35">
        <f>'[1]2'!F16</f>
        <v>9</v>
      </c>
      <c r="G16" s="35">
        <f>'[1]2'!G16</f>
        <v>715</v>
      </c>
      <c r="H16" s="35">
        <f>'[1]2'!H16</f>
        <v>0</v>
      </c>
      <c r="I16" s="35">
        <f>'[1]2'!I16</f>
        <v>4</v>
      </c>
      <c r="J16" s="35">
        <f>'[1]2'!J16</f>
        <v>14</v>
      </c>
      <c r="K16" s="35">
        <f>'[1]2'!K16</f>
        <v>67</v>
      </c>
      <c r="L16" s="35">
        <f>'[1]2'!L16</f>
        <v>86</v>
      </c>
      <c r="M16" s="35">
        <f>'[1]2'!M16</f>
        <v>42034</v>
      </c>
      <c r="N16" s="35">
        <f>'[1]2'!N16</f>
        <v>0</v>
      </c>
      <c r="O16" s="35">
        <f>'[1]2'!O16</f>
        <v>12</v>
      </c>
      <c r="P16" s="35">
        <f>'[1]2'!P16</f>
        <v>27</v>
      </c>
      <c r="Q16" s="35">
        <f>'[1]2'!Q16</f>
        <v>0</v>
      </c>
      <c r="R16" s="35">
        <f>'[1]2'!R16</f>
        <v>0</v>
      </c>
      <c r="S16" s="35">
        <f>'[1]2'!S16</f>
        <v>0</v>
      </c>
      <c r="T16" s="35">
        <f>'[1]2'!T16</f>
        <v>3069</v>
      </c>
      <c r="U16" s="35">
        <f>'[1]2'!U16</f>
        <v>0</v>
      </c>
      <c r="V16" s="35">
        <f>'[1]2'!V16</f>
        <v>0</v>
      </c>
      <c r="W16" s="36">
        <f>'[1]2'!W16</f>
        <v>45910</v>
      </c>
    </row>
    <row r="17" spans="1:23" s="12" customFormat="1" ht="10.5" customHeight="1" x14ac:dyDescent="0.25">
      <c r="A17" s="33"/>
      <c r="B17" s="34"/>
      <c r="C17" s="55"/>
      <c r="D17" s="90" t="str">
        <f>'1'!D17</f>
        <v>Super broker</v>
      </c>
      <c r="E17" s="35">
        <f>'[1]2'!E17</f>
        <v>3487</v>
      </c>
      <c r="F17" s="35">
        <f>'[1]2'!F17</f>
        <v>0</v>
      </c>
      <c r="G17" s="35">
        <f>'[1]2'!G17</f>
        <v>89</v>
      </c>
      <c r="H17" s="35">
        <f>'[1]2'!H17</f>
        <v>0</v>
      </c>
      <c r="I17" s="35">
        <f>'[1]2'!I17</f>
        <v>0</v>
      </c>
      <c r="J17" s="35">
        <f>'[1]2'!J17</f>
        <v>8</v>
      </c>
      <c r="K17" s="35">
        <f>'[1]2'!K17</f>
        <v>7</v>
      </c>
      <c r="L17" s="35">
        <f>'[1]2'!L17</f>
        <v>1</v>
      </c>
      <c r="M17" s="35">
        <f>'[1]2'!M17</f>
        <v>9541</v>
      </c>
      <c r="N17" s="35">
        <f>'[1]2'!N17</f>
        <v>0</v>
      </c>
      <c r="O17" s="35">
        <f>'[1]2'!O17</f>
        <v>1</v>
      </c>
      <c r="P17" s="35">
        <f>'[1]2'!P17</f>
        <v>4</v>
      </c>
      <c r="Q17" s="35">
        <f>'[1]2'!Q17</f>
        <v>0</v>
      </c>
      <c r="R17" s="35">
        <f>'[1]2'!R17</f>
        <v>0</v>
      </c>
      <c r="S17" s="35">
        <f>'[1]2'!S17</f>
        <v>0</v>
      </c>
      <c r="T17" s="35">
        <f>'[1]2'!T17</f>
        <v>498</v>
      </c>
      <c r="U17" s="35">
        <f>'[1]2'!U17</f>
        <v>0</v>
      </c>
      <c r="V17" s="35">
        <f>'[1]2'!V17</f>
        <v>0</v>
      </c>
      <c r="W17" s="36">
        <f>'[1]2'!W17</f>
        <v>10183</v>
      </c>
    </row>
    <row r="18" spans="1:23" s="12" customFormat="1" ht="10.5" customHeight="1" x14ac:dyDescent="0.25">
      <c r="A18" s="33"/>
      <c r="B18" s="34"/>
      <c r="C18" s="55"/>
      <c r="D18" s="90" t="str">
        <f>'1'!D18</f>
        <v>Korab ins</v>
      </c>
      <c r="E18" s="35">
        <f>'[1]2'!E18</f>
        <v>3084</v>
      </c>
      <c r="F18" s="35">
        <f>'[1]2'!F18</f>
        <v>0</v>
      </c>
      <c r="G18" s="35">
        <f>'[1]2'!G18</f>
        <v>112</v>
      </c>
      <c r="H18" s="35">
        <f>'[1]2'!H18</f>
        <v>0</v>
      </c>
      <c r="I18" s="35">
        <f>'[1]2'!I18</f>
        <v>1</v>
      </c>
      <c r="J18" s="35">
        <f>'[1]2'!J18</f>
        <v>2</v>
      </c>
      <c r="K18" s="35">
        <f>'[1]2'!K18</f>
        <v>2</v>
      </c>
      <c r="L18" s="35">
        <f>'[1]2'!L18</f>
        <v>24</v>
      </c>
      <c r="M18" s="35">
        <f>'[1]2'!M18</f>
        <v>6540</v>
      </c>
      <c r="N18" s="35">
        <f>'[1]2'!N18</f>
        <v>0</v>
      </c>
      <c r="O18" s="35">
        <f>'[1]2'!O18</f>
        <v>0</v>
      </c>
      <c r="P18" s="35">
        <f>'[1]2'!P18</f>
        <v>7</v>
      </c>
      <c r="Q18" s="35">
        <f>'[1]2'!Q18</f>
        <v>0</v>
      </c>
      <c r="R18" s="35">
        <f>'[1]2'!R18</f>
        <v>0</v>
      </c>
      <c r="S18" s="35">
        <f>'[1]2'!S18</f>
        <v>0</v>
      </c>
      <c r="T18" s="35">
        <f>'[1]2'!T18</f>
        <v>1108</v>
      </c>
      <c r="U18" s="35">
        <f>'[1]2'!U18</f>
        <v>0</v>
      </c>
      <c r="V18" s="35">
        <f>'[1]2'!V18</f>
        <v>0</v>
      </c>
      <c r="W18" s="36">
        <f>'[1]2'!W18</f>
        <v>7737</v>
      </c>
    </row>
    <row r="19" spans="1:23" s="12" customFormat="1" ht="10.5" customHeight="1" x14ac:dyDescent="0.25">
      <c r="A19" s="33"/>
      <c r="B19" s="34"/>
      <c r="C19" s="55"/>
      <c r="D19" s="90" t="str">
        <f>'1'!D19</f>
        <v>Certus</v>
      </c>
      <c r="E19" s="35">
        <f>'[1]2'!E19</f>
        <v>5040</v>
      </c>
      <c r="F19" s="35">
        <f>'[1]2'!F19</f>
        <v>0</v>
      </c>
      <c r="G19" s="35">
        <f>'[1]2'!G19</f>
        <v>140</v>
      </c>
      <c r="H19" s="35">
        <f>'[1]2'!H19</f>
        <v>0</v>
      </c>
      <c r="I19" s="35">
        <f>'[1]2'!I19</f>
        <v>0</v>
      </c>
      <c r="J19" s="35">
        <f>'[1]2'!J19</f>
        <v>4</v>
      </c>
      <c r="K19" s="35">
        <f>'[1]2'!K19</f>
        <v>53</v>
      </c>
      <c r="L19" s="35">
        <f>'[1]2'!L19</f>
        <v>100</v>
      </c>
      <c r="M19" s="35">
        <f>'[1]2'!M19</f>
        <v>10072</v>
      </c>
      <c r="N19" s="35">
        <f>'[1]2'!N19</f>
        <v>0</v>
      </c>
      <c r="O19" s="35">
        <f>'[1]2'!O19</f>
        <v>1</v>
      </c>
      <c r="P19" s="35">
        <f>'[1]2'!P19</f>
        <v>15</v>
      </c>
      <c r="Q19" s="35">
        <f>'[1]2'!Q19</f>
        <v>0</v>
      </c>
      <c r="R19" s="35">
        <f>'[1]2'!R19</f>
        <v>0</v>
      </c>
      <c r="S19" s="35">
        <f>'[1]2'!S19</f>
        <v>0</v>
      </c>
      <c r="T19" s="35">
        <f>'[1]2'!T19</f>
        <v>2104</v>
      </c>
      <c r="U19" s="35">
        <f>'[1]2'!U19</f>
        <v>0</v>
      </c>
      <c r="V19" s="35">
        <f>'[1]2'!V19</f>
        <v>0</v>
      </c>
      <c r="W19" s="36">
        <f>'[1]2'!W19</f>
        <v>12476</v>
      </c>
    </row>
    <row r="20" spans="1:23" s="12" customFormat="1" ht="10.5" customHeight="1" x14ac:dyDescent="0.25">
      <c r="A20" s="33"/>
      <c r="B20" s="34"/>
      <c r="C20" s="55"/>
      <c r="D20" s="90" t="str">
        <f>'1'!D20</f>
        <v>Nov osiguritelen broker</v>
      </c>
      <c r="E20" s="35">
        <f>'[1]2'!E20</f>
        <v>5044</v>
      </c>
      <c r="F20" s="35">
        <f>'[1]2'!F20</f>
        <v>0</v>
      </c>
      <c r="G20" s="35">
        <f>'[1]2'!G20</f>
        <v>2627</v>
      </c>
      <c r="H20" s="35">
        <f>'[1]2'!H20</f>
        <v>0</v>
      </c>
      <c r="I20" s="35">
        <f>'[1]2'!I20</f>
        <v>0</v>
      </c>
      <c r="J20" s="35">
        <f>'[1]2'!J20</f>
        <v>0</v>
      </c>
      <c r="K20" s="35">
        <f>'[1]2'!K20</f>
        <v>34</v>
      </c>
      <c r="L20" s="35">
        <f>'[1]2'!L20</f>
        <v>46</v>
      </c>
      <c r="M20" s="35">
        <f>'[1]2'!M20</f>
        <v>9963</v>
      </c>
      <c r="N20" s="35">
        <f>'[1]2'!N20</f>
        <v>0</v>
      </c>
      <c r="O20" s="35">
        <f>'[1]2'!O20</f>
        <v>0</v>
      </c>
      <c r="P20" s="35">
        <f>'[1]2'!P20</f>
        <v>29</v>
      </c>
      <c r="Q20" s="35">
        <f>'[1]2'!Q20</f>
        <v>0</v>
      </c>
      <c r="R20" s="35">
        <f>'[1]2'!R20</f>
        <v>71</v>
      </c>
      <c r="S20" s="35">
        <f>'[1]2'!S20</f>
        <v>0</v>
      </c>
      <c r="T20" s="35">
        <f>'[1]2'!T20</f>
        <v>1666</v>
      </c>
      <c r="U20" s="35">
        <f>'[1]2'!U20</f>
        <v>2</v>
      </c>
      <c r="V20" s="35">
        <f>'[1]2'!V20</f>
        <v>0</v>
      </c>
      <c r="W20" s="36">
        <f>'[1]2'!W20</f>
        <v>12110</v>
      </c>
    </row>
    <row r="21" spans="1:23" s="12" customFormat="1" ht="10.5" customHeight="1" x14ac:dyDescent="0.25">
      <c r="A21" s="33"/>
      <c r="B21" s="34"/>
      <c r="C21" s="55"/>
      <c r="D21" s="90" t="str">
        <f>'1'!D21</f>
        <v>CVO Broker</v>
      </c>
      <c r="E21" s="35">
        <f>'[1]2'!E21</f>
        <v>165</v>
      </c>
      <c r="F21" s="35">
        <f>'[1]2'!F21</f>
        <v>0</v>
      </c>
      <c r="G21" s="35">
        <f>'[1]2'!G21</f>
        <v>0</v>
      </c>
      <c r="H21" s="35">
        <f>'[1]2'!H21</f>
        <v>0</v>
      </c>
      <c r="I21" s="35">
        <f>'[1]2'!I21</f>
        <v>0</v>
      </c>
      <c r="J21" s="35">
        <f>'[1]2'!J21</f>
        <v>0</v>
      </c>
      <c r="K21" s="35">
        <f>'[1]2'!K21</f>
        <v>0</v>
      </c>
      <c r="L21" s="35">
        <f>'[1]2'!L21</f>
        <v>0</v>
      </c>
      <c r="M21" s="35">
        <f>'[1]2'!M21</f>
        <v>3646</v>
      </c>
      <c r="N21" s="35">
        <f>'[1]2'!N21</f>
        <v>0</v>
      </c>
      <c r="O21" s="35">
        <f>'[1]2'!O21</f>
        <v>0</v>
      </c>
      <c r="P21" s="35">
        <f>'[1]2'!P21</f>
        <v>0</v>
      </c>
      <c r="Q21" s="35">
        <f>'[1]2'!Q21</f>
        <v>0</v>
      </c>
      <c r="R21" s="35">
        <f>'[1]2'!R21</f>
        <v>0</v>
      </c>
      <c r="S21" s="35">
        <f>'[1]2'!S21</f>
        <v>0</v>
      </c>
      <c r="T21" s="35">
        <f>'[1]2'!T21</f>
        <v>0</v>
      </c>
      <c r="U21" s="35">
        <f>'[1]2'!U21</f>
        <v>0</v>
      </c>
      <c r="V21" s="35">
        <f>'[1]2'!V21</f>
        <v>0</v>
      </c>
      <c r="W21" s="36">
        <f>'[1]2'!W21</f>
        <v>3646</v>
      </c>
    </row>
    <row r="22" spans="1:23" s="12" customFormat="1" ht="10.5" customHeight="1" x14ac:dyDescent="0.25">
      <c r="A22" s="33"/>
      <c r="B22" s="34"/>
      <c r="C22" s="55"/>
      <c r="D22" s="90" t="str">
        <f>'1'!D22</f>
        <v>ASUC Broker</v>
      </c>
      <c r="E22" s="35">
        <f>'[1]2'!E22</f>
        <v>1077</v>
      </c>
      <c r="F22" s="35">
        <f>'[1]2'!F22</f>
        <v>0</v>
      </c>
      <c r="G22" s="35">
        <f>'[1]2'!G22</f>
        <v>53</v>
      </c>
      <c r="H22" s="35">
        <f>'[1]2'!H22</f>
        <v>0</v>
      </c>
      <c r="I22" s="35">
        <f>'[1]2'!I22</f>
        <v>0</v>
      </c>
      <c r="J22" s="35">
        <f>'[1]2'!J22</f>
        <v>0</v>
      </c>
      <c r="K22" s="35">
        <f>'[1]2'!K22</f>
        <v>21</v>
      </c>
      <c r="L22" s="35">
        <f>'[1]2'!L22</f>
        <v>15</v>
      </c>
      <c r="M22" s="35">
        <f>'[1]2'!M22</f>
        <v>2844</v>
      </c>
      <c r="N22" s="35">
        <f>'[1]2'!N22</f>
        <v>0</v>
      </c>
      <c r="O22" s="35">
        <f>'[1]2'!O22</f>
        <v>0</v>
      </c>
      <c r="P22" s="35">
        <f>'[1]2'!P22</f>
        <v>2</v>
      </c>
      <c r="Q22" s="35">
        <f>'[1]2'!Q22</f>
        <v>0</v>
      </c>
      <c r="R22" s="35">
        <f>'[1]2'!R22</f>
        <v>0</v>
      </c>
      <c r="S22" s="35">
        <f>'[1]2'!S22</f>
        <v>0</v>
      </c>
      <c r="T22" s="35">
        <f>'[1]2'!T22</f>
        <v>630</v>
      </c>
      <c r="U22" s="35">
        <f>'[1]2'!U22</f>
        <v>0</v>
      </c>
      <c r="V22" s="35">
        <f>'[1]2'!V22</f>
        <v>0</v>
      </c>
      <c r="W22" s="36">
        <f>'[1]2'!W22</f>
        <v>3503</v>
      </c>
    </row>
    <row r="23" spans="1:23" s="12" customFormat="1" ht="10.5" customHeight="1" x14ac:dyDescent="0.25">
      <c r="A23" s="33"/>
      <c r="B23" s="34"/>
      <c r="C23" s="55"/>
      <c r="D23" s="90" t="str">
        <f>'1'!D23</f>
        <v>Mega Broker</v>
      </c>
      <c r="E23" s="35">
        <f>'[1]2'!E23</f>
        <v>1990</v>
      </c>
      <c r="F23" s="35">
        <f>'[1]2'!F23</f>
        <v>0</v>
      </c>
      <c r="G23" s="35">
        <f>'[1]2'!G23</f>
        <v>135</v>
      </c>
      <c r="H23" s="35">
        <f>'[1]2'!H23</f>
        <v>0</v>
      </c>
      <c r="I23" s="35">
        <f>'[1]2'!I23</f>
        <v>0</v>
      </c>
      <c r="J23" s="35">
        <f>'[1]2'!J23</f>
        <v>32</v>
      </c>
      <c r="K23" s="35">
        <f>'[1]2'!K23</f>
        <v>60</v>
      </c>
      <c r="L23" s="35">
        <f>'[1]2'!L23</f>
        <v>123</v>
      </c>
      <c r="M23" s="35">
        <f>'[1]2'!M23</f>
        <v>3036</v>
      </c>
      <c r="N23" s="35">
        <f>'[1]2'!N23</f>
        <v>0</v>
      </c>
      <c r="O23" s="35">
        <f>'[1]2'!O23</f>
        <v>1</v>
      </c>
      <c r="P23" s="35">
        <f>'[1]2'!P23</f>
        <v>26</v>
      </c>
      <c r="Q23" s="35">
        <f>'[1]2'!Q23</f>
        <v>0</v>
      </c>
      <c r="R23" s="35">
        <f>'[1]2'!R23</f>
        <v>0</v>
      </c>
      <c r="S23" s="35">
        <f>'[1]2'!S23</f>
        <v>0</v>
      </c>
      <c r="T23" s="35">
        <f>'[1]2'!T23</f>
        <v>1484</v>
      </c>
      <c r="U23" s="35">
        <f>'[1]2'!U23</f>
        <v>1</v>
      </c>
      <c r="V23" s="35">
        <f>'[1]2'!V23</f>
        <v>0</v>
      </c>
      <c r="W23" s="36">
        <f>'[1]2'!W23</f>
        <v>4942</v>
      </c>
    </row>
    <row r="24" spans="1:23" s="12" customFormat="1" ht="10.5" customHeight="1" x14ac:dyDescent="0.25">
      <c r="A24" s="33"/>
      <c r="B24" s="34"/>
      <c r="C24" s="55"/>
      <c r="D24" s="90" t="str">
        <f>'1'!D24</f>
        <v>S.T.M Broker Plus</v>
      </c>
      <c r="E24" s="123">
        <f>'[1]2'!E24</f>
        <v>0</v>
      </c>
      <c r="F24" s="123">
        <f>'[1]2'!F24</f>
        <v>0</v>
      </c>
      <c r="G24" s="123">
        <f>'[1]2'!G24</f>
        <v>0</v>
      </c>
      <c r="H24" s="123">
        <f>'[1]2'!H24</f>
        <v>0</v>
      </c>
      <c r="I24" s="123">
        <f>'[1]2'!I24</f>
        <v>0</v>
      </c>
      <c r="J24" s="123">
        <f>'[1]2'!J24</f>
        <v>0</v>
      </c>
      <c r="K24" s="123">
        <f>'[1]2'!K24</f>
        <v>0</v>
      </c>
      <c r="L24" s="123">
        <f>'[1]2'!L24</f>
        <v>0</v>
      </c>
      <c r="M24" s="123">
        <f>'[1]2'!M24</f>
        <v>0</v>
      </c>
      <c r="N24" s="123">
        <f>'[1]2'!N24</f>
        <v>0</v>
      </c>
      <c r="O24" s="123">
        <f>'[1]2'!O24</f>
        <v>0</v>
      </c>
      <c r="P24" s="123">
        <f>'[1]2'!P24</f>
        <v>0</v>
      </c>
      <c r="Q24" s="123">
        <f>'[1]2'!Q24</f>
        <v>0</v>
      </c>
      <c r="R24" s="123">
        <f>'[1]2'!R24</f>
        <v>0</v>
      </c>
      <c r="S24" s="123">
        <f>'[1]2'!S24</f>
        <v>0</v>
      </c>
      <c r="T24" s="123">
        <f>'[1]2'!T24</f>
        <v>0</v>
      </c>
      <c r="U24" s="124">
        <f>'[1]2'!U24</f>
        <v>0</v>
      </c>
      <c r="V24" s="123">
        <f>'[1]2'!V24</f>
        <v>0</v>
      </c>
      <c r="W24" s="127">
        <f>'[1]2'!W24</f>
        <v>0</v>
      </c>
    </row>
    <row r="25" spans="1:23" s="12" customFormat="1" ht="10.5" customHeight="1" x14ac:dyDescent="0.25">
      <c r="A25" s="33"/>
      <c r="B25" s="34"/>
      <c r="C25" s="55"/>
      <c r="D25" s="90" t="str">
        <f>'1'!D25</f>
        <v>AM Broker</v>
      </c>
      <c r="E25" s="35">
        <f>'[1]2'!E25</f>
        <v>4072</v>
      </c>
      <c r="F25" s="35">
        <f>'[1]2'!F25</f>
        <v>22</v>
      </c>
      <c r="G25" s="35">
        <f>'[1]2'!G25</f>
        <v>575</v>
      </c>
      <c r="H25" s="35">
        <f>'[1]2'!H25</f>
        <v>1</v>
      </c>
      <c r="I25" s="35">
        <f>'[1]2'!I25</f>
        <v>0</v>
      </c>
      <c r="J25" s="35">
        <f>'[1]2'!J25</f>
        <v>27</v>
      </c>
      <c r="K25" s="35">
        <f>'[1]2'!K25</f>
        <v>126</v>
      </c>
      <c r="L25" s="35">
        <f>'[1]2'!L25</f>
        <v>184</v>
      </c>
      <c r="M25" s="35">
        <f>'[1]2'!M25</f>
        <v>7837</v>
      </c>
      <c r="N25" s="35">
        <f>'[1]2'!N25</f>
        <v>4</v>
      </c>
      <c r="O25" s="35">
        <f>'[1]2'!O25</f>
        <v>2</v>
      </c>
      <c r="P25" s="35">
        <f>'[1]2'!P25</f>
        <v>194</v>
      </c>
      <c r="Q25" s="35">
        <f>'[1]2'!Q25</f>
        <v>1</v>
      </c>
      <c r="R25" s="35">
        <f>'[1]2'!R25</f>
        <v>1</v>
      </c>
      <c r="S25" s="35">
        <f>'[1]2'!S25</f>
        <v>2</v>
      </c>
      <c r="T25" s="35">
        <f>'[1]2'!T25</f>
        <v>3054</v>
      </c>
      <c r="U25" s="35">
        <f>'[1]2'!U25</f>
        <v>2</v>
      </c>
      <c r="V25" s="35">
        <f>'[1]2'!V25</f>
        <v>0</v>
      </c>
      <c r="W25" s="36">
        <f>'[1]2'!W25</f>
        <v>12047</v>
      </c>
    </row>
    <row r="26" spans="1:23" s="12" customFormat="1" ht="10.5" customHeight="1" x14ac:dyDescent="0.25">
      <c r="A26" s="33"/>
      <c r="B26" s="34"/>
      <c r="C26" s="55"/>
      <c r="D26" s="90" t="str">
        <f>'1'!D26</f>
        <v>VIA Broker</v>
      </c>
      <c r="E26" s="35">
        <f>'[1]2'!E26</f>
        <v>2233</v>
      </c>
      <c r="F26" s="35">
        <f>'[1]2'!F26</f>
        <v>0</v>
      </c>
      <c r="G26" s="35">
        <f>'[1]2'!G26</f>
        <v>20</v>
      </c>
      <c r="H26" s="35">
        <f>'[1]2'!H26</f>
        <v>0</v>
      </c>
      <c r="I26" s="35">
        <f>'[1]2'!I26</f>
        <v>0</v>
      </c>
      <c r="J26" s="35">
        <f>'[1]2'!J26</f>
        <v>0</v>
      </c>
      <c r="K26" s="35">
        <f>'[1]2'!K26</f>
        <v>0</v>
      </c>
      <c r="L26" s="35">
        <f>'[1]2'!L26</f>
        <v>0</v>
      </c>
      <c r="M26" s="35">
        <f>'[1]2'!M26</f>
        <v>6124</v>
      </c>
      <c r="N26" s="35">
        <f>'[1]2'!N26</f>
        <v>0</v>
      </c>
      <c r="O26" s="35">
        <f>'[1]2'!O26</f>
        <v>0</v>
      </c>
      <c r="P26" s="35">
        <f>'[1]2'!P26</f>
        <v>4</v>
      </c>
      <c r="Q26" s="35">
        <f>'[1]2'!Q26</f>
        <v>0</v>
      </c>
      <c r="R26" s="35">
        <f>'[1]2'!R26</f>
        <v>0</v>
      </c>
      <c r="S26" s="35">
        <f>'[1]2'!S26</f>
        <v>0</v>
      </c>
      <c r="T26" s="35">
        <f>'[1]2'!T26</f>
        <v>323</v>
      </c>
      <c r="U26" s="35">
        <f>'[1]2'!U26</f>
        <v>0</v>
      </c>
      <c r="V26" s="35">
        <f>'[1]2'!V26</f>
        <v>0</v>
      </c>
      <c r="W26" s="36">
        <f>'[1]2'!W26</f>
        <v>8704</v>
      </c>
    </row>
    <row r="27" spans="1:23" s="12" customFormat="1" ht="10.5" customHeight="1" x14ac:dyDescent="0.25">
      <c r="A27" s="33"/>
      <c r="B27" s="34"/>
      <c r="C27" s="55"/>
      <c r="D27" s="90" t="str">
        <f>'1'!D27</f>
        <v>Veber GMA</v>
      </c>
      <c r="E27" s="35">
        <f>'[1]2'!E27</f>
        <v>121</v>
      </c>
      <c r="F27" s="35">
        <f>'[1]2'!F27</f>
        <v>0</v>
      </c>
      <c r="G27" s="35">
        <f>'[1]2'!G27</f>
        <v>2</v>
      </c>
      <c r="H27" s="35">
        <f>'[1]2'!H27</f>
        <v>0</v>
      </c>
      <c r="I27" s="35">
        <f>'[1]2'!I27</f>
        <v>0</v>
      </c>
      <c r="J27" s="35">
        <f>'[1]2'!J27</f>
        <v>0</v>
      </c>
      <c r="K27" s="35">
        <f>'[1]2'!K27</f>
        <v>13</v>
      </c>
      <c r="L27" s="35">
        <f>'[1]2'!L27</f>
        <v>9</v>
      </c>
      <c r="M27" s="35">
        <f>'[1]2'!M27</f>
        <v>197</v>
      </c>
      <c r="N27" s="35">
        <f>'[1]2'!N27</f>
        <v>0</v>
      </c>
      <c r="O27" s="35">
        <f>'[1]2'!O27</f>
        <v>0</v>
      </c>
      <c r="P27" s="35">
        <f>'[1]2'!P27</f>
        <v>2</v>
      </c>
      <c r="Q27" s="35">
        <f>'[1]2'!Q27</f>
        <v>0</v>
      </c>
      <c r="R27" s="35">
        <f>'[1]2'!R27</f>
        <v>0</v>
      </c>
      <c r="S27" s="35">
        <f>'[1]2'!S27</f>
        <v>0</v>
      </c>
      <c r="T27" s="35">
        <f>'[1]2'!T27</f>
        <v>304</v>
      </c>
      <c r="U27" s="35">
        <f>'[1]2'!U27</f>
        <v>0</v>
      </c>
      <c r="V27" s="35">
        <f>'[1]2'!V27</f>
        <v>0</v>
      </c>
      <c r="W27" s="36">
        <f>'[1]2'!W27</f>
        <v>527</v>
      </c>
    </row>
    <row r="28" spans="1:23" s="12" customFormat="1" ht="10.5" customHeight="1" x14ac:dyDescent="0.25">
      <c r="A28" s="33"/>
      <c r="B28" s="34"/>
      <c r="C28" s="55"/>
      <c r="D28" s="90" t="str">
        <f>'1'!D28</f>
        <v>SN Osiguritelen Broker</v>
      </c>
      <c r="E28" s="35">
        <f>'[1]2'!E28</f>
        <v>14435</v>
      </c>
      <c r="F28" s="35">
        <f>'[1]2'!F28</f>
        <v>1123</v>
      </c>
      <c r="G28" s="35">
        <f>'[1]2'!G28</f>
        <v>1148</v>
      </c>
      <c r="H28" s="35">
        <f>'[1]2'!H28</f>
        <v>0</v>
      </c>
      <c r="I28" s="35">
        <f>'[1]2'!I28</f>
        <v>3</v>
      </c>
      <c r="J28" s="35">
        <f>'[1]2'!J28</f>
        <v>141</v>
      </c>
      <c r="K28" s="35">
        <f>'[1]2'!K28</f>
        <v>578</v>
      </c>
      <c r="L28" s="35">
        <f>'[1]2'!L28</f>
        <v>1528</v>
      </c>
      <c r="M28" s="35">
        <f>'[1]2'!M28</f>
        <v>25483</v>
      </c>
      <c r="N28" s="35">
        <f>'[1]2'!N28</f>
        <v>2</v>
      </c>
      <c r="O28" s="35">
        <f>'[1]2'!O28</f>
        <v>4</v>
      </c>
      <c r="P28" s="35">
        <f>'[1]2'!P28</f>
        <v>845</v>
      </c>
      <c r="Q28" s="35">
        <f>'[1]2'!Q28</f>
        <v>0</v>
      </c>
      <c r="R28" s="35">
        <f>'[1]2'!R28</f>
        <v>0</v>
      </c>
      <c r="S28" s="35">
        <f>'[1]2'!S28</f>
        <v>1</v>
      </c>
      <c r="T28" s="35">
        <f>'[1]2'!T28</f>
        <v>7822</v>
      </c>
      <c r="U28" s="35">
        <f>'[1]2'!U28</f>
        <v>26</v>
      </c>
      <c r="V28" s="35">
        <f>'[1]2'!V28</f>
        <v>4</v>
      </c>
      <c r="W28" s="36">
        <f>'[1]2'!W28</f>
        <v>52386</v>
      </c>
    </row>
    <row r="29" spans="1:23" s="12" customFormat="1" ht="10.5" customHeight="1" x14ac:dyDescent="0.25">
      <c r="A29" s="33"/>
      <c r="B29" s="34"/>
      <c r="C29" s="55"/>
      <c r="D29" s="90" t="str">
        <f>'1'!D29</f>
        <v>Mak trend Broker</v>
      </c>
      <c r="E29" s="35">
        <f>'[1]2'!E29</f>
        <v>253</v>
      </c>
      <c r="F29" s="35">
        <f>'[1]2'!F29</f>
        <v>0</v>
      </c>
      <c r="G29" s="35">
        <f>'[1]2'!G29</f>
        <v>72</v>
      </c>
      <c r="H29" s="35">
        <f>'[1]2'!H29</f>
        <v>0</v>
      </c>
      <c r="I29" s="35">
        <f>'[1]2'!I29</f>
        <v>0</v>
      </c>
      <c r="J29" s="35">
        <f>'[1]2'!J29</f>
        <v>7</v>
      </c>
      <c r="K29" s="35">
        <f>'[1]2'!K29</f>
        <v>47</v>
      </c>
      <c r="L29" s="35">
        <f>'[1]2'!L29</f>
        <v>22</v>
      </c>
      <c r="M29" s="35">
        <f>'[1]2'!M29</f>
        <v>330</v>
      </c>
      <c r="N29" s="35">
        <f>'[1]2'!N29</f>
        <v>0</v>
      </c>
      <c r="O29" s="35">
        <f>'[1]2'!O29</f>
        <v>0</v>
      </c>
      <c r="P29" s="35">
        <f>'[1]2'!P29</f>
        <v>6</v>
      </c>
      <c r="Q29" s="35">
        <f>'[1]2'!Q29</f>
        <v>0</v>
      </c>
      <c r="R29" s="35">
        <f>'[1]2'!R29</f>
        <v>0</v>
      </c>
      <c r="S29" s="35">
        <f>'[1]2'!S29</f>
        <v>0</v>
      </c>
      <c r="T29" s="35">
        <f>'[1]2'!T29</f>
        <v>59</v>
      </c>
      <c r="U29" s="35">
        <f>'[1]2'!U29</f>
        <v>0</v>
      </c>
      <c r="V29" s="35">
        <f>'[1]2'!V29</f>
        <v>0</v>
      </c>
      <c r="W29" s="36">
        <f>'[1]2'!W29</f>
        <v>577</v>
      </c>
    </row>
    <row r="30" spans="1:23" s="12" customFormat="1" ht="10.5" customHeight="1" x14ac:dyDescent="0.25">
      <c r="A30" s="33"/>
      <c r="B30" s="34"/>
      <c r="C30" s="55"/>
      <c r="D30" s="90" t="str">
        <f>'1'!D30</f>
        <v>Porshe Broker</v>
      </c>
      <c r="E30" s="35">
        <f>'[1]2'!E30</f>
        <v>1076</v>
      </c>
      <c r="F30" s="35">
        <f>'[1]2'!F30</f>
        <v>0</v>
      </c>
      <c r="G30" s="35">
        <f>'[1]2'!G30</f>
        <v>1344</v>
      </c>
      <c r="H30" s="35">
        <f>'[1]2'!H30</f>
        <v>0</v>
      </c>
      <c r="I30" s="35">
        <f>'[1]2'!I30</f>
        <v>0</v>
      </c>
      <c r="J30" s="35">
        <f>'[1]2'!J30</f>
        <v>0</v>
      </c>
      <c r="K30" s="35">
        <f>'[1]2'!K30</f>
        <v>3</v>
      </c>
      <c r="L30" s="35">
        <f>'[1]2'!L30</f>
        <v>5</v>
      </c>
      <c r="M30" s="35">
        <f>'[1]2'!M30</f>
        <v>1956</v>
      </c>
      <c r="N30" s="35">
        <f>'[1]2'!N30</f>
        <v>0</v>
      </c>
      <c r="O30" s="35">
        <f>'[1]2'!O30</f>
        <v>0</v>
      </c>
      <c r="P30" s="35">
        <f>'[1]2'!P30</f>
        <v>3</v>
      </c>
      <c r="Q30" s="35">
        <f>'[1]2'!Q30</f>
        <v>0</v>
      </c>
      <c r="R30" s="35">
        <f>'[1]2'!R30</f>
        <v>0</v>
      </c>
      <c r="S30" s="35">
        <f>'[1]2'!S30</f>
        <v>0</v>
      </c>
      <c r="T30" s="35">
        <f>'[1]2'!T30</f>
        <v>27</v>
      </c>
      <c r="U30" s="35">
        <f>'[1]2'!U30</f>
        <v>0</v>
      </c>
      <c r="V30" s="35">
        <f>'[1]2'!V30</f>
        <v>0</v>
      </c>
      <c r="W30" s="36">
        <f>'[1]2'!W30</f>
        <v>4414</v>
      </c>
    </row>
    <row r="31" spans="1:23" s="12" customFormat="1" ht="10.5" customHeight="1" x14ac:dyDescent="0.25">
      <c r="A31" s="33"/>
      <c r="B31" s="34"/>
      <c r="C31" s="55"/>
      <c r="D31" s="90" t="str">
        <f>'1'!D31</f>
        <v>Joker Ins Broker</v>
      </c>
      <c r="E31" s="35">
        <f>'[1]2'!E31</f>
        <v>1961</v>
      </c>
      <c r="F31" s="35">
        <f>'[1]2'!F31</f>
        <v>0</v>
      </c>
      <c r="G31" s="35">
        <f>'[1]2'!G31</f>
        <v>178</v>
      </c>
      <c r="H31" s="35">
        <f>'[1]2'!H31</f>
        <v>0</v>
      </c>
      <c r="I31" s="35">
        <f>'[1]2'!I31</f>
        <v>6</v>
      </c>
      <c r="J31" s="35">
        <f>'[1]2'!J31</f>
        <v>15</v>
      </c>
      <c r="K31" s="35">
        <f>'[1]2'!K31</f>
        <v>24</v>
      </c>
      <c r="L31" s="35">
        <f>'[1]2'!L31</f>
        <v>13</v>
      </c>
      <c r="M31" s="35">
        <f>'[1]2'!M31</f>
        <v>2755</v>
      </c>
      <c r="N31" s="35">
        <f>'[1]2'!N31</f>
        <v>0</v>
      </c>
      <c r="O31" s="35">
        <f>'[1]2'!O31</f>
        <v>0</v>
      </c>
      <c r="P31" s="35">
        <f>'[1]2'!P31</f>
        <v>11</v>
      </c>
      <c r="Q31" s="35">
        <f>'[1]2'!Q31</f>
        <v>0</v>
      </c>
      <c r="R31" s="35">
        <f>'[1]2'!R31</f>
        <v>1</v>
      </c>
      <c r="S31" s="35">
        <f>'[1]2'!S31</f>
        <v>0</v>
      </c>
      <c r="T31" s="35">
        <f>'[1]2'!T31</f>
        <v>475</v>
      </c>
      <c r="U31" s="35">
        <f>'[1]2'!U31</f>
        <v>0</v>
      </c>
      <c r="V31" s="35">
        <f>'[1]2'!V31</f>
        <v>0</v>
      </c>
      <c r="W31" s="36">
        <f>'[1]2'!W31</f>
        <v>3338</v>
      </c>
    </row>
    <row r="32" spans="1:23" s="12" customFormat="1" ht="10.5" customHeight="1" x14ac:dyDescent="0.25">
      <c r="A32" s="53"/>
      <c r="B32" s="54"/>
      <c r="C32" s="56"/>
      <c r="D32" s="90" t="str">
        <f>'1'!D32</f>
        <v>EOS Broker</v>
      </c>
      <c r="E32" s="35">
        <f>'[1]2'!E32</f>
        <v>583</v>
      </c>
      <c r="F32" s="35">
        <f>'[1]2'!F32</f>
        <v>0</v>
      </c>
      <c r="G32" s="35">
        <f>'[1]2'!G32</f>
        <v>243</v>
      </c>
      <c r="H32" s="35">
        <f>'[1]2'!H32</f>
        <v>0</v>
      </c>
      <c r="I32" s="35">
        <f>'[1]2'!I32</f>
        <v>0</v>
      </c>
      <c r="J32" s="35">
        <f>'[1]2'!J32</f>
        <v>1</v>
      </c>
      <c r="K32" s="35">
        <f>'[1]2'!K32</f>
        <v>29</v>
      </c>
      <c r="L32" s="35">
        <f>'[1]2'!L32</f>
        <v>29</v>
      </c>
      <c r="M32" s="35">
        <f>'[1]2'!M32</f>
        <v>913</v>
      </c>
      <c r="N32" s="35">
        <f>'[1]2'!N32</f>
        <v>0</v>
      </c>
      <c r="O32" s="35">
        <f>'[1]2'!O32</f>
        <v>2</v>
      </c>
      <c r="P32" s="35">
        <f>'[1]2'!P32</f>
        <v>4</v>
      </c>
      <c r="Q32" s="35">
        <f>'[1]2'!Q32</f>
        <v>0</v>
      </c>
      <c r="R32" s="35">
        <f>'[1]2'!R32</f>
        <v>0</v>
      </c>
      <c r="S32" s="35">
        <f>'[1]2'!S32</f>
        <v>0</v>
      </c>
      <c r="T32" s="35">
        <f>'[1]2'!T32</f>
        <v>837</v>
      </c>
      <c r="U32" s="35">
        <f>'[1]2'!U32</f>
        <v>0</v>
      </c>
      <c r="V32" s="35">
        <f>'[1]2'!V32</f>
        <v>0</v>
      </c>
      <c r="W32" s="36">
        <f>'[1]2'!W32</f>
        <v>2118</v>
      </c>
    </row>
    <row r="33" spans="1:30" s="12" customFormat="1" ht="10.5" customHeight="1" x14ac:dyDescent="0.25">
      <c r="A33" s="53"/>
      <c r="B33" s="54"/>
      <c r="C33" s="56"/>
      <c r="D33" s="90" t="str">
        <f>'1'!D33</f>
        <v>Petrol - Oil Broker</v>
      </c>
      <c r="E33" s="35">
        <f>'[1]2'!E33</f>
        <v>4</v>
      </c>
      <c r="F33" s="35">
        <f>'[1]2'!F33</f>
        <v>0</v>
      </c>
      <c r="G33" s="35">
        <f>'[1]2'!G33</f>
        <v>6</v>
      </c>
      <c r="H33" s="35">
        <f>'[1]2'!H33</f>
        <v>0</v>
      </c>
      <c r="I33" s="35">
        <f>'[1]2'!I33</f>
        <v>0</v>
      </c>
      <c r="J33" s="35">
        <f>'[1]2'!J33</f>
        <v>0</v>
      </c>
      <c r="K33" s="35">
        <f>'[1]2'!K33</f>
        <v>0</v>
      </c>
      <c r="L33" s="35">
        <f>'[1]2'!L33</f>
        <v>0</v>
      </c>
      <c r="M33" s="35">
        <f>'[1]2'!M33</f>
        <v>3086</v>
      </c>
      <c r="N33" s="35">
        <f>'[1]2'!N33</f>
        <v>0</v>
      </c>
      <c r="O33" s="35">
        <f>'[1]2'!O33</f>
        <v>0</v>
      </c>
      <c r="P33" s="35">
        <f>'[1]2'!P33</f>
        <v>0</v>
      </c>
      <c r="Q33" s="35">
        <f>'[1]2'!Q33</f>
        <v>0</v>
      </c>
      <c r="R33" s="35">
        <f>'[1]2'!R33</f>
        <v>0</v>
      </c>
      <c r="S33" s="35">
        <f>'[1]2'!S33</f>
        <v>0</v>
      </c>
      <c r="T33" s="35">
        <f>'[1]2'!T33</f>
        <v>364</v>
      </c>
      <c r="U33" s="35">
        <f>'[1]2'!U33</f>
        <v>0</v>
      </c>
      <c r="V33" s="35">
        <f>'[1]2'!V33</f>
        <v>0</v>
      </c>
      <c r="W33" s="36">
        <f>'[1]2'!W33</f>
        <v>3460</v>
      </c>
    </row>
    <row r="34" spans="1:30" s="12" customFormat="1" ht="10.5" customHeight="1" x14ac:dyDescent="0.25">
      <c r="A34" s="53"/>
      <c r="B34" s="54"/>
      <c r="C34" s="56"/>
      <c r="D34" s="90" t="str">
        <f>'1'!D34</f>
        <v>RIZIKO Osiguruvanje</v>
      </c>
      <c r="E34" s="35">
        <f>'[1]2'!E34</f>
        <v>1186</v>
      </c>
      <c r="F34" s="35">
        <f>'[1]2'!F34</f>
        <v>5</v>
      </c>
      <c r="G34" s="35">
        <f>'[1]2'!G34</f>
        <v>77</v>
      </c>
      <c r="H34" s="35">
        <f>'[1]2'!H34</f>
        <v>0</v>
      </c>
      <c r="I34" s="35">
        <f>'[1]2'!I34</f>
        <v>0</v>
      </c>
      <c r="J34" s="35">
        <f>'[1]2'!J34</f>
        <v>0</v>
      </c>
      <c r="K34" s="35">
        <f>'[1]2'!K34</f>
        <v>52</v>
      </c>
      <c r="L34" s="35">
        <f>'[1]2'!L34</f>
        <v>116</v>
      </c>
      <c r="M34" s="35">
        <f>'[1]2'!M34</f>
        <v>2250</v>
      </c>
      <c r="N34" s="35">
        <f>'[1]2'!N34</f>
        <v>0</v>
      </c>
      <c r="O34" s="35">
        <f>'[1]2'!O34</f>
        <v>3</v>
      </c>
      <c r="P34" s="35">
        <f>'[1]2'!P34</f>
        <v>23</v>
      </c>
      <c r="Q34" s="35">
        <f>'[1]2'!Q34</f>
        <v>0</v>
      </c>
      <c r="R34" s="35">
        <f>'[1]2'!R34</f>
        <v>0</v>
      </c>
      <c r="S34" s="35">
        <f>'[1]2'!S34</f>
        <v>0</v>
      </c>
      <c r="T34" s="35">
        <f>'[1]2'!T34</f>
        <v>830</v>
      </c>
      <c r="U34" s="35">
        <f>'[1]2'!U34</f>
        <v>2</v>
      </c>
      <c r="V34" s="35">
        <f>'[1]2'!V34</f>
        <v>0</v>
      </c>
      <c r="W34" s="36">
        <f>'[1]2'!W34</f>
        <v>3360</v>
      </c>
    </row>
    <row r="35" spans="1:30" s="12" customFormat="1" ht="10.5" customHeight="1" x14ac:dyDescent="0.25">
      <c r="A35" s="53"/>
      <c r="B35" s="54"/>
      <c r="C35" s="56"/>
      <c r="D35" s="90" t="str">
        <f>'1'!D35</f>
        <v>AURON Broker</v>
      </c>
      <c r="E35" s="35">
        <f>'[1]2'!E35</f>
        <v>1003</v>
      </c>
      <c r="F35" s="35">
        <f>'[1]2'!F35</f>
        <v>0</v>
      </c>
      <c r="G35" s="35">
        <f>'[1]2'!G35</f>
        <v>14</v>
      </c>
      <c r="H35" s="35">
        <f>'[1]2'!H35</f>
        <v>3</v>
      </c>
      <c r="I35" s="35">
        <f>'[1]2'!I35</f>
        <v>0</v>
      </c>
      <c r="J35" s="35">
        <f>'[1]2'!J35</f>
        <v>2</v>
      </c>
      <c r="K35" s="35">
        <f>'[1]2'!K35</f>
        <v>2</v>
      </c>
      <c r="L35" s="35">
        <f>'[1]2'!L35</f>
        <v>11</v>
      </c>
      <c r="M35" s="35">
        <f>'[1]2'!M35</f>
        <v>1421</v>
      </c>
      <c r="N35" s="35">
        <f>'[1]2'!N35</f>
        <v>3</v>
      </c>
      <c r="O35" s="35">
        <f>'[1]2'!O35</f>
        <v>0</v>
      </c>
      <c r="P35" s="35">
        <f>'[1]2'!P35</f>
        <v>0</v>
      </c>
      <c r="Q35" s="35">
        <f>'[1]2'!Q35</f>
        <v>0</v>
      </c>
      <c r="R35" s="35">
        <f>'[1]2'!R35</f>
        <v>0</v>
      </c>
      <c r="S35" s="35">
        <f>'[1]2'!S35</f>
        <v>0</v>
      </c>
      <c r="T35" s="35">
        <f>'[1]2'!T35</f>
        <v>69</v>
      </c>
      <c r="U35" s="35">
        <f>'[1]2'!U35</f>
        <v>0</v>
      </c>
      <c r="V35" s="35">
        <f>'[1]2'!V35</f>
        <v>0</v>
      </c>
      <c r="W35" s="36">
        <f>'[1]2'!W35</f>
        <v>1533</v>
      </c>
    </row>
    <row r="36" spans="1:30" s="12" customFormat="1" ht="10.5" customHeight="1" x14ac:dyDescent="0.25">
      <c r="A36" s="53"/>
      <c r="B36" s="54"/>
      <c r="C36" s="56"/>
      <c r="D36" s="90" t="str">
        <f>'1'!D36</f>
        <v>VIN Broker</v>
      </c>
      <c r="E36" s="35">
        <f>'[1]2'!E36</f>
        <v>420</v>
      </c>
      <c r="F36" s="35">
        <f>'[1]2'!F36</f>
        <v>6</v>
      </c>
      <c r="G36" s="35">
        <f>'[1]2'!G36</f>
        <v>137</v>
      </c>
      <c r="H36" s="35">
        <f>'[1]2'!H36</f>
        <v>0</v>
      </c>
      <c r="I36" s="35">
        <f>'[1]2'!I36</f>
        <v>0</v>
      </c>
      <c r="J36" s="35">
        <f>'[1]2'!J36</f>
        <v>9</v>
      </c>
      <c r="K36" s="35">
        <f>'[1]2'!K36</f>
        <v>59</v>
      </c>
      <c r="L36" s="35">
        <f>'[1]2'!L36</f>
        <v>54</v>
      </c>
      <c r="M36" s="35">
        <f>'[1]2'!M36</f>
        <v>943</v>
      </c>
      <c r="N36" s="35">
        <f>'[1]2'!N36</f>
        <v>0</v>
      </c>
      <c r="O36" s="35">
        <f>'[1]2'!O36</f>
        <v>3</v>
      </c>
      <c r="P36" s="35">
        <f>'[1]2'!P36</f>
        <v>8</v>
      </c>
      <c r="Q36" s="35">
        <f>'[1]2'!Q36</f>
        <v>0</v>
      </c>
      <c r="R36" s="35">
        <f>'[1]2'!R36</f>
        <v>0</v>
      </c>
      <c r="S36" s="35">
        <f>'[1]2'!S36</f>
        <v>0</v>
      </c>
      <c r="T36" s="35">
        <f>'[1]2'!T36</f>
        <v>325</v>
      </c>
      <c r="U36" s="35">
        <f>'[1]2'!U36</f>
        <v>4</v>
      </c>
      <c r="V36" s="35">
        <f>'[1]2'!V36</f>
        <v>0</v>
      </c>
      <c r="W36" s="36">
        <f>'[1]2'!W36</f>
        <v>1570</v>
      </c>
      <c r="AD36" s="12" t="s">
        <v>0</v>
      </c>
    </row>
    <row r="37" spans="1:30" s="12" customFormat="1" ht="10.5" customHeight="1" x14ac:dyDescent="0.25">
      <c r="A37" s="53"/>
      <c r="B37" s="54"/>
      <c r="C37" s="56"/>
      <c r="D37" s="90" t="str">
        <f>'1'!D37</f>
        <v>Brolins</v>
      </c>
      <c r="E37" s="35">
        <f>'[1]2'!E37</f>
        <v>62</v>
      </c>
      <c r="F37" s="35">
        <f>'[1]2'!F37</f>
        <v>1</v>
      </c>
      <c r="G37" s="35">
        <f>'[1]2'!G37</f>
        <v>17</v>
      </c>
      <c r="H37" s="35">
        <f>'[1]2'!H37</f>
        <v>0</v>
      </c>
      <c r="I37" s="35">
        <f>'[1]2'!I37</f>
        <v>0</v>
      </c>
      <c r="J37" s="35">
        <f>'[1]2'!J37</f>
        <v>0</v>
      </c>
      <c r="K37" s="35">
        <f>'[1]2'!K37</f>
        <v>10</v>
      </c>
      <c r="L37" s="35">
        <f>'[1]2'!L37</f>
        <v>6</v>
      </c>
      <c r="M37" s="35">
        <f>'[1]2'!M37</f>
        <v>96</v>
      </c>
      <c r="N37" s="35">
        <f>'[1]2'!N37</f>
        <v>0</v>
      </c>
      <c r="O37" s="35">
        <f>'[1]2'!O37</f>
        <v>0</v>
      </c>
      <c r="P37" s="35">
        <f>'[1]2'!P37</f>
        <v>2</v>
      </c>
      <c r="Q37" s="35">
        <f>'[1]2'!Q37</f>
        <v>0</v>
      </c>
      <c r="R37" s="35">
        <f>'[1]2'!R37</f>
        <v>0</v>
      </c>
      <c r="S37" s="35">
        <f>'[1]2'!S37</f>
        <v>0</v>
      </c>
      <c r="T37" s="35">
        <f>'[1]2'!T37</f>
        <v>103</v>
      </c>
      <c r="U37" s="35">
        <f>'[1]2'!U37</f>
        <v>17</v>
      </c>
      <c r="V37" s="35">
        <f>'[1]2'!V37</f>
        <v>0</v>
      </c>
      <c r="W37" s="36">
        <f>'[1]2'!W37</f>
        <v>258</v>
      </c>
    </row>
    <row r="38" spans="1:30" s="12" customFormat="1" ht="10.5" customHeight="1" x14ac:dyDescent="0.25">
      <c r="A38" s="53"/>
      <c r="B38" s="54"/>
      <c r="C38" s="56"/>
      <c r="D38" s="90" t="str">
        <f>'1'!D38</f>
        <v>Mako AS</v>
      </c>
      <c r="E38" s="71">
        <f>'[1]2'!E38</f>
        <v>1120</v>
      </c>
      <c r="F38" s="71">
        <f>'[1]2'!F38</f>
        <v>0</v>
      </c>
      <c r="G38" s="71">
        <f>'[1]2'!G38</f>
        <v>59</v>
      </c>
      <c r="H38" s="71">
        <f>'[1]2'!H38</f>
        <v>0</v>
      </c>
      <c r="I38" s="71">
        <f>'[1]2'!I38</f>
        <v>0</v>
      </c>
      <c r="J38" s="71">
        <f>'[1]2'!J38</f>
        <v>0</v>
      </c>
      <c r="K38" s="71">
        <f>'[1]2'!K38</f>
        <v>59</v>
      </c>
      <c r="L38" s="71">
        <f>'[1]2'!L38</f>
        <v>61</v>
      </c>
      <c r="M38" s="71">
        <f>'[1]2'!M38</f>
        <v>1774</v>
      </c>
      <c r="N38" s="71">
        <f>'[1]2'!N38</f>
        <v>0</v>
      </c>
      <c r="O38" s="71">
        <f>'[1]2'!O38</f>
        <v>0</v>
      </c>
      <c r="P38" s="71">
        <f>'[1]2'!P38</f>
        <v>13</v>
      </c>
      <c r="Q38" s="71">
        <f>'[1]2'!Q38</f>
        <v>0</v>
      </c>
      <c r="R38" s="71">
        <f>'[1]2'!R38</f>
        <v>0</v>
      </c>
      <c r="S38" s="71">
        <f>'[1]2'!S38</f>
        <v>0</v>
      </c>
      <c r="T38" s="71">
        <f>'[1]2'!T38</f>
        <v>907</v>
      </c>
      <c r="U38" s="71">
        <f>'[1]2'!U38</f>
        <v>0</v>
      </c>
      <c r="V38" s="71">
        <f>'[1]2'!V38</f>
        <v>0</v>
      </c>
      <c r="W38" s="36">
        <f>'[1]2'!W38</f>
        <v>3962</v>
      </c>
    </row>
    <row r="39" spans="1:30" s="12" customFormat="1" ht="10.5" customHeight="1" x14ac:dyDescent="0.25">
      <c r="A39" s="53"/>
      <c r="B39" s="54"/>
      <c r="C39" s="56"/>
      <c r="D39" s="90" t="str">
        <f>'1'!D39</f>
        <v>Smart Money Solutions</v>
      </c>
      <c r="E39" s="71">
        <f>'[1]2'!E39</f>
        <v>0</v>
      </c>
      <c r="F39" s="71">
        <f>'[1]2'!F39</f>
        <v>0</v>
      </c>
      <c r="G39" s="71">
        <f>'[1]2'!G39</f>
        <v>0</v>
      </c>
      <c r="H39" s="71">
        <f>'[1]2'!H39</f>
        <v>0</v>
      </c>
      <c r="I39" s="71">
        <f>'[1]2'!I39</f>
        <v>0</v>
      </c>
      <c r="J39" s="71">
        <f>'[1]2'!J39</f>
        <v>0</v>
      </c>
      <c r="K39" s="71">
        <f>'[1]2'!K39</f>
        <v>0</v>
      </c>
      <c r="L39" s="71">
        <f>'[1]2'!L39</f>
        <v>0</v>
      </c>
      <c r="M39" s="71">
        <f>'[1]2'!M39</f>
        <v>0</v>
      </c>
      <c r="N39" s="71">
        <f>'[1]2'!N39</f>
        <v>0</v>
      </c>
      <c r="O39" s="71">
        <f>'[1]2'!O39</f>
        <v>0</v>
      </c>
      <c r="P39" s="71">
        <f>'[1]2'!P39</f>
        <v>0</v>
      </c>
      <c r="Q39" s="71">
        <f>'[1]2'!Q39</f>
        <v>0</v>
      </c>
      <c r="R39" s="71">
        <f>'[1]2'!R39</f>
        <v>0</v>
      </c>
      <c r="S39" s="71">
        <f>'[1]2'!S39</f>
        <v>0</v>
      </c>
      <c r="T39" s="71">
        <f>'[1]2'!T39</f>
        <v>0</v>
      </c>
      <c r="U39" s="71">
        <f>'[1]2'!U39</f>
        <v>105</v>
      </c>
      <c r="V39" s="71">
        <f>'[1]2'!V39</f>
        <v>52</v>
      </c>
      <c r="W39" s="119">
        <f>'[1]2'!W39</f>
        <v>105</v>
      </c>
    </row>
    <row r="40" spans="1:30" s="60" customFormat="1" ht="10.5" customHeight="1" thickBot="1" x14ac:dyDescent="0.3">
      <c r="A40" s="57"/>
      <c r="B40" s="58"/>
      <c r="C40" s="59"/>
      <c r="D40" s="90" t="str">
        <f>'1'!D40</f>
        <v>Ibis Insurance</v>
      </c>
      <c r="E40" s="71">
        <f>'[1]2'!E40</f>
        <v>0</v>
      </c>
      <c r="F40" s="71">
        <f>'[1]2'!F40</f>
        <v>0</v>
      </c>
      <c r="G40" s="71">
        <f>'[1]2'!G40</f>
        <v>0</v>
      </c>
      <c r="H40" s="71">
        <f>'[1]2'!H40</f>
        <v>0</v>
      </c>
      <c r="I40" s="71">
        <f>'[1]2'!I40</f>
        <v>0</v>
      </c>
      <c r="J40" s="71">
        <f>'[1]2'!J40</f>
        <v>0</v>
      </c>
      <c r="K40" s="71">
        <f>'[1]2'!K40</f>
        <v>3</v>
      </c>
      <c r="L40" s="71">
        <f>'[1]2'!L40</f>
        <v>0</v>
      </c>
      <c r="M40" s="71">
        <f>'[1]2'!M40</f>
        <v>17</v>
      </c>
      <c r="N40" s="71">
        <f>'[1]2'!N40</f>
        <v>0</v>
      </c>
      <c r="O40" s="71">
        <f>'[1]2'!O40</f>
        <v>0</v>
      </c>
      <c r="P40" s="71">
        <f>'[1]2'!P40</f>
        <v>0</v>
      </c>
      <c r="Q40" s="71">
        <f>'[1]2'!Q40</f>
        <v>0</v>
      </c>
      <c r="R40" s="71">
        <f>'[1]2'!R40</f>
        <v>0</v>
      </c>
      <c r="S40" s="71">
        <f>'[1]2'!S40</f>
        <v>0</v>
      </c>
      <c r="T40" s="71">
        <f>'[1]2'!T40</f>
        <v>0</v>
      </c>
      <c r="U40" s="71">
        <f>'[1]2'!U40</f>
        <v>0</v>
      </c>
      <c r="V40" s="71">
        <f>'[1]2'!V40</f>
        <v>0</v>
      </c>
      <c r="W40" s="119">
        <f>'[1]2'!W40</f>
        <v>20</v>
      </c>
    </row>
    <row r="41" spans="1:30" s="60" customFormat="1" ht="10.5" customHeight="1" thickTop="1" thickBot="1" x14ac:dyDescent="0.3">
      <c r="A41" s="120"/>
      <c r="B41" s="121"/>
      <c r="C41" s="120"/>
      <c r="D41" s="122" t="str">
        <f>'1'!D41</f>
        <v>Total</v>
      </c>
      <c r="E41" s="122">
        <f>'[1]2'!E41</f>
        <v>91401</v>
      </c>
      <c r="F41" s="122">
        <f>'[1]2'!F41</f>
        <v>2689</v>
      </c>
      <c r="G41" s="122">
        <f>'[1]2'!G41</f>
        <v>9663</v>
      </c>
      <c r="H41" s="122">
        <f>'[1]2'!H41</f>
        <v>4</v>
      </c>
      <c r="I41" s="122">
        <f>'[1]2'!I41</f>
        <v>16</v>
      </c>
      <c r="J41" s="122">
        <f>'[1]2'!J41</f>
        <v>431</v>
      </c>
      <c r="K41" s="122">
        <f>'[1]2'!K41</f>
        <v>3934</v>
      </c>
      <c r="L41" s="122">
        <f>'[1]2'!L41</f>
        <v>5307</v>
      </c>
      <c r="M41" s="122">
        <f>'[1]2'!M41</f>
        <v>189912</v>
      </c>
      <c r="N41" s="122">
        <f>'[1]2'!N41</f>
        <v>9</v>
      </c>
      <c r="O41" s="122">
        <f>'[1]2'!O41</f>
        <v>32</v>
      </c>
      <c r="P41" s="122">
        <f>'[1]2'!P41</f>
        <v>2766</v>
      </c>
      <c r="Q41" s="122">
        <f>'[1]2'!Q41</f>
        <v>4</v>
      </c>
      <c r="R41" s="122">
        <f>'[1]2'!R41</f>
        <v>73</v>
      </c>
      <c r="S41" s="122">
        <f>'[1]2'!S41</f>
        <v>46</v>
      </c>
      <c r="T41" s="122">
        <f>'[1]2'!T41</f>
        <v>42582</v>
      </c>
      <c r="U41" s="122">
        <f>'[1]2'!U41</f>
        <v>832</v>
      </c>
      <c r="V41" s="122">
        <f>'[1]2'!V41</f>
        <v>1407</v>
      </c>
      <c r="W41" s="63">
        <f>'[1]2'!W41</f>
        <v>272998</v>
      </c>
    </row>
    <row r="42" spans="1:30" s="12" customFormat="1" ht="5.25" customHeight="1" thickTop="1" x14ac:dyDescent="0.25">
      <c r="B42" s="13"/>
    </row>
    <row r="43" spans="1:30" s="12" customFormat="1" ht="13.5" customHeight="1" x14ac:dyDescent="0.25">
      <c r="B43" s="13"/>
      <c r="D43" s="125" t="s">
        <v>90</v>
      </c>
    </row>
    <row r="44" spans="1:30" s="12" customFormat="1" ht="13.5" customHeight="1" x14ac:dyDescent="0.25">
      <c r="B44" s="13"/>
      <c r="D44" s="143" t="s">
        <v>76</v>
      </c>
      <c r="E44" s="143"/>
      <c r="F44" s="143"/>
      <c r="G44" s="143"/>
      <c r="H44" s="143"/>
      <c r="I44" s="143"/>
      <c r="J44" s="143"/>
      <c r="K44" s="143"/>
      <c r="L44" s="143"/>
      <c r="M44" s="143"/>
      <c r="N44" s="143"/>
      <c r="O44" s="143"/>
      <c r="P44" s="143"/>
      <c r="Q44" s="143"/>
      <c r="R44" s="143"/>
      <c r="S44" s="143"/>
      <c r="T44" s="143"/>
      <c r="U44" s="143"/>
      <c r="V44" s="143"/>
      <c r="W44" s="143"/>
    </row>
    <row r="45" spans="1:30" s="12" customFormat="1" ht="13.5" customHeight="1" x14ac:dyDescent="0.25">
      <c r="D45" s="143"/>
      <c r="E45" s="143"/>
      <c r="F45" s="143"/>
      <c r="G45" s="143"/>
      <c r="H45" s="143"/>
      <c r="I45" s="143"/>
      <c r="J45" s="143"/>
      <c r="K45" s="143"/>
      <c r="L45" s="143"/>
      <c r="M45" s="143"/>
      <c r="N45" s="143"/>
      <c r="O45" s="143"/>
      <c r="P45" s="143"/>
      <c r="Q45" s="143"/>
      <c r="R45" s="143"/>
      <c r="S45" s="143"/>
      <c r="T45" s="143"/>
      <c r="U45" s="143"/>
      <c r="V45" s="143"/>
      <c r="W45" s="143"/>
    </row>
    <row r="46" spans="1:30" s="12" customFormat="1" x14ac:dyDescent="0.25">
      <c r="B46" s="13"/>
      <c r="D46" s="143"/>
      <c r="E46" s="143"/>
      <c r="F46" s="143"/>
      <c r="G46" s="143"/>
      <c r="H46" s="143"/>
      <c r="I46" s="143"/>
      <c r="J46" s="143"/>
      <c r="K46" s="143"/>
      <c r="L46" s="143"/>
      <c r="M46" s="143"/>
      <c r="N46" s="143"/>
      <c r="O46" s="143"/>
      <c r="P46" s="143"/>
      <c r="Q46" s="143"/>
      <c r="R46" s="143"/>
      <c r="S46" s="143"/>
      <c r="T46" s="143"/>
      <c r="U46" s="143"/>
      <c r="V46" s="143"/>
      <c r="W46" s="143"/>
    </row>
    <row r="47" spans="1:30" s="12" customFormat="1" x14ac:dyDescent="0.25">
      <c r="B47" s="13"/>
      <c r="D47" s="126"/>
    </row>
    <row r="48" spans="1:30" s="12" customFormat="1" x14ac:dyDescent="0.25">
      <c r="B48" s="13"/>
    </row>
    <row r="49" spans="2:2" s="12" customFormat="1" x14ac:dyDescent="0.25">
      <c r="B49" s="13"/>
    </row>
    <row r="50" spans="2:2" s="12" customFormat="1" x14ac:dyDescent="0.25">
      <c r="B50" s="13"/>
    </row>
    <row r="51" spans="2:2" s="12" customFormat="1" x14ac:dyDescent="0.25">
      <c r="B51" s="13"/>
    </row>
    <row r="52" spans="2:2" s="12" customFormat="1" x14ac:dyDescent="0.25">
      <c r="B52" s="13"/>
    </row>
    <row r="53" spans="2:2" s="12" customFormat="1" x14ac:dyDescent="0.25">
      <c r="B53" s="13"/>
    </row>
    <row r="54" spans="2:2" s="12" customFormat="1" x14ac:dyDescent="0.25">
      <c r="B54" s="13"/>
    </row>
    <row r="55" spans="2:2" s="12" customFormat="1" x14ac:dyDescent="0.25">
      <c r="B55" s="13"/>
    </row>
    <row r="56" spans="2:2" s="12" customFormat="1" x14ac:dyDescent="0.25">
      <c r="B56" s="13"/>
    </row>
    <row r="57" spans="2:2" s="12" customFormat="1" x14ac:dyDescent="0.25">
      <c r="B57" s="13"/>
    </row>
    <row r="58" spans="2:2" s="12" customFormat="1" x14ac:dyDescent="0.25">
      <c r="B58" s="13"/>
    </row>
    <row r="59" spans="2:2" s="12" customFormat="1" x14ac:dyDescent="0.25">
      <c r="B59" s="13"/>
    </row>
    <row r="60" spans="2:2" s="12" customFormat="1" x14ac:dyDescent="0.25">
      <c r="B60" s="13"/>
    </row>
    <row r="61" spans="2:2" s="12" customFormat="1" x14ac:dyDescent="0.25">
      <c r="B61" s="13"/>
    </row>
    <row r="62" spans="2:2" s="12" customFormat="1" x14ac:dyDescent="0.25">
      <c r="B62" s="13"/>
    </row>
    <row r="63" spans="2:2" s="12" customFormat="1" x14ac:dyDescent="0.25">
      <c r="B63" s="13"/>
    </row>
    <row r="64" spans="2:2"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3" s="12" customFormat="1" x14ac:dyDescent="0.25">
      <c r="B353" s="13"/>
    </row>
    <row r="354" spans="1:23" s="12" customFormat="1" x14ac:dyDescent="0.25">
      <c r="B354" s="13"/>
    </row>
    <row r="355" spans="1:23" s="12" customFormat="1" x14ac:dyDescent="0.25">
      <c r="B355" s="13"/>
    </row>
    <row r="356" spans="1:23" s="12" customFormat="1" x14ac:dyDescent="0.25">
      <c r="B356" s="13"/>
      <c r="U356"/>
      <c r="V356"/>
      <c r="W356"/>
    </row>
    <row r="357" spans="1:23" s="12" customFormat="1" x14ac:dyDescent="0.25">
      <c r="B357" s="13"/>
      <c r="U357"/>
      <c r="V357"/>
      <c r="W357"/>
    </row>
    <row r="358" spans="1:23" s="12" customFormat="1" x14ac:dyDescent="0.25">
      <c r="B358" s="13"/>
      <c r="U358"/>
      <c r="V358"/>
      <c r="W358"/>
    </row>
    <row r="359" spans="1:23" s="12" customFormat="1" x14ac:dyDescent="0.25">
      <c r="B359" s="13"/>
      <c r="U359"/>
      <c r="V359"/>
      <c r="W359"/>
    </row>
    <row r="360" spans="1:23" s="12" customFormat="1" x14ac:dyDescent="0.25">
      <c r="B360" s="13"/>
      <c r="U360"/>
      <c r="V360"/>
      <c r="W360"/>
    </row>
    <row r="361" spans="1:23" x14ac:dyDescent="0.25">
      <c r="A361" s="12"/>
      <c r="B361" s="13"/>
      <c r="C361" s="12"/>
      <c r="D361" s="12"/>
      <c r="E361" s="12"/>
      <c r="F361" s="12"/>
      <c r="G361" s="12"/>
      <c r="H361" s="12"/>
      <c r="I361" s="12"/>
      <c r="J361" s="12"/>
      <c r="K361" s="12"/>
      <c r="L361" s="12"/>
      <c r="M361" s="12"/>
      <c r="N361" s="12"/>
      <c r="O361" s="12"/>
      <c r="P361" s="12"/>
      <c r="Q361" s="12"/>
      <c r="R361" s="12"/>
      <c r="S361" s="12"/>
      <c r="T361" s="12"/>
    </row>
    <row r="362" spans="1:23" x14ac:dyDescent="0.25">
      <c r="A362" s="12"/>
      <c r="B362" s="13"/>
      <c r="C362" s="12"/>
      <c r="D362" s="12"/>
      <c r="E362" s="12"/>
      <c r="F362" s="12"/>
      <c r="G362" s="12"/>
      <c r="H362" s="12"/>
      <c r="I362" s="12"/>
      <c r="J362" s="12"/>
      <c r="K362" s="12"/>
      <c r="L362" s="12"/>
      <c r="M362" s="12"/>
      <c r="N362" s="12"/>
      <c r="O362" s="12"/>
      <c r="P362" s="12"/>
      <c r="Q362" s="12"/>
      <c r="R362" s="12"/>
      <c r="S362" s="12"/>
      <c r="T362" s="12"/>
    </row>
    <row r="363" spans="1:23" x14ac:dyDescent="0.25">
      <c r="A363" s="12"/>
      <c r="B363" s="13"/>
      <c r="C363" s="12"/>
      <c r="D363" s="12"/>
      <c r="E363" s="12"/>
      <c r="F363" s="12"/>
      <c r="G363" s="12"/>
      <c r="H363" s="12"/>
      <c r="I363" s="12"/>
      <c r="J363" s="12"/>
      <c r="K363" s="12"/>
      <c r="L363" s="12"/>
      <c r="M363" s="12"/>
      <c r="N363" s="12"/>
      <c r="O363" s="12"/>
      <c r="P363" s="12"/>
      <c r="Q363" s="12"/>
      <c r="R363" s="12"/>
      <c r="S363" s="12"/>
    </row>
    <row r="364" spans="1:23" x14ac:dyDescent="0.25">
      <c r="A364" s="12"/>
      <c r="B364" s="13"/>
      <c r="C364" s="12"/>
      <c r="D364" s="12"/>
      <c r="E364" s="12"/>
      <c r="F364" s="12"/>
      <c r="G364" s="12"/>
      <c r="H364" s="12"/>
      <c r="I364" s="12"/>
      <c r="J364" s="12"/>
      <c r="K364" s="12"/>
      <c r="L364" s="12"/>
      <c r="M364" s="12"/>
      <c r="N364" s="12"/>
      <c r="O364" s="12"/>
      <c r="P364" s="12"/>
      <c r="Q364" s="12"/>
      <c r="R364" s="12"/>
      <c r="S364" s="12"/>
    </row>
    <row r="365" spans="1:23" x14ac:dyDescent="0.25">
      <c r="A365" s="12"/>
      <c r="B365" s="13"/>
      <c r="C365" s="12"/>
      <c r="D365" s="12"/>
      <c r="E365" s="12"/>
      <c r="F365" s="12"/>
      <c r="G365" s="12"/>
      <c r="H365" s="12"/>
      <c r="I365" s="12"/>
      <c r="J365" s="12"/>
      <c r="K365" s="12"/>
      <c r="L365" s="12"/>
      <c r="M365" s="12"/>
      <c r="N365" s="12"/>
      <c r="O365" s="12"/>
      <c r="P365" s="12"/>
      <c r="Q365" s="12"/>
      <c r="R365" s="12"/>
      <c r="S365" s="12"/>
    </row>
    <row r="366" spans="1:23" x14ac:dyDescent="0.25">
      <c r="A366" s="12"/>
      <c r="B366" s="13"/>
      <c r="C366" s="12"/>
      <c r="D366" s="12"/>
    </row>
    <row r="367" spans="1:23" x14ac:dyDescent="0.25">
      <c r="A367" s="12"/>
      <c r="B367" s="13"/>
      <c r="C367" s="12"/>
      <c r="D367" s="12"/>
    </row>
  </sheetData>
  <mergeCells count="2">
    <mergeCell ref="D1:W1"/>
    <mergeCell ref="D44:W46"/>
  </mergeCells>
  <printOptions horizontalCentered="1"/>
  <pageMargins left="0" right="0" top="1.9685039370078741" bottom="0" header="0.31496062992125984" footer="0.31496062992125984"/>
  <pageSetup paperSize="9" scale="88"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D135"/>
  <sheetViews>
    <sheetView zoomScale="96" zoomScaleNormal="96" workbookViewId="0">
      <selection activeCell="B24" sqref="B24:R24"/>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69" customWidth="1"/>
    <col min="14" max="23" width="7.5703125" style="2" customWidth="1"/>
    <col min="24" max="24" width="8.140625" style="2" customWidth="1"/>
    <col min="25" max="56" width="9.140625" style="7"/>
    <col min="57" max="16384" width="9.140625" style="2"/>
  </cols>
  <sheetData>
    <row r="1" spans="1:24" s="7" customFormat="1" ht="21.75" customHeight="1" x14ac:dyDescent="0.25">
      <c r="A1" s="144" t="s">
        <v>73</v>
      </c>
      <c r="B1" s="144"/>
      <c r="C1" s="144"/>
      <c r="D1" s="144"/>
      <c r="E1" s="144"/>
      <c r="F1" s="144"/>
      <c r="G1" s="144"/>
      <c r="H1" s="144"/>
      <c r="I1" s="144"/>
      <c r="J1" s="144"/>
      <c r="K1" s="144"/>
      <c r="L1" s="144"/>
      <c r="M1" s="144"/>
      <c r="N1" s="144"/>
      <c r="O1" s="144"/>
      <c r="P1" s="144"/>
      <c r="Q1" s="144"/>
      <c r="R1" s="144"/>
      <c r="S1" s="95"/>
      <c r="T1" s="95"/>
      <c r="U1" s="95"/>
      <c r="V1" s="95"/>
      <c r="W1" s="95"/>
      <c r="X1" s="95"/>
    </row>
    <row r="2" spans="1:24" s="7" customFormat="1" ht="12" thickBot="1" x14ac:dyDescent="0.3">
      <c r="A2" s="96"/>
      <c r="B2" s="9"/>
      <c r="C2" s="9"/>
      <c r="D2" s="9"/>
      <c r="E2" s="9"/>
      <c r="F2" s="9"/>
      <c r="G2" s="9"/>
      <c r="H2" s="9"/>
      <c r="I2" s="9"/>
      <c r="J2" s="9"/>
      <c r="K2" s="9"/>
      <c r="L2" s="9"/>
      <c r="M2" s="69"/>
      <c r="N2" s="9"/>
      <c r="O2" s="9"/>
      <c r="P2" s="9"/>
      <c r="Q2" s="9"/>
      <c r="R2" s="9" t="s">
        <v>74</v>
      </c>
      <c r="S2" s="9"/>
      <c r="T2" s="9"/>
      <c r="U2" s="9"/>
      <c r="V2" s="9"/>
      <c r="W2" s="9"/>
      <c r="X2" s="9"/>
    </row>
    <row r="3" spans="1:24" ht="24" thickTop="1" thickBot="1" x14ac:dyDescent="0.25">
      <c r="A3" s="97" t="s">
        <v>37</v>
      </c>
      <c r="B3" s="106" t="s">
        <v>38</v>
      </c>
      <c r="C3" s="106" t="s">
        <v>39</v>
      </c>
      <c r="D3" s="106" t="s">
        <v>40</v>
      </c>
      <c r="E3" s="106" t="s">
        <v>41</v>
      </c>
      <c r="F3" s="106" t="s">
        <v>42</v>
      </c>
      <c r="G3" s="106" t="s">
        <v>43</v>
      </c>
      <c r="H3" s="107" t="s">
        <v>89</v>
      </c>
      <c r="I3" s="106" t="s">
        <v>44</v>
      </c>
      <c r="J3" s="106" t="s">
        <v>52</v>
      </c>
      <c r="K3" s="106" t="s">
        <v>75</v>
      </c>
      <c r="L3" s="106" t="s">
        <v>46</v>
      </c>
      <c r="M3" s="107" t="s">
        <v>47</v>
      </c>
      <c r="N3" s="106" t="s">
        <v>48</v>
      </c>
      <c r="O3" s="108" t="s">
        <v>49</v>
      </c>
      <c r="P3" s="109" t="s">
        <v>50</v>
      </c>
      <c r="Q3" s="110" t="s">
        <v>51</v>
      </c>
      <c r="R3" s="111" t="s">
        <v>34</v>
      </c>
      <c r="S3" s="89"/>
      <c r="T3" s="89"/>
      <c r="U3" s="89"/>
      <c r="V3" s="89"/>
      <c r="W3" s="89"/>
      <c r="X3" s="89"/>
    </row>
    <row r="4" spans="1:24" s="7" customFormat="1" ht="12" thickTop="1" x14ac:dyDescent="0.25">
      <c r="A4" s="93" t="str">
        <f>'1'!D4</f>
        <v>AMG Premium</v>
      </c>
      <c r="B4" s="48">
        <f>'[1]3'!E4</f>
        <v>2936</v>
      </c>
      <c r="C4" s="48">
        <f>'[1]3'!F4</f>
        <v>1161</v>
      </c>
      <c r="D4" s="48">
        <f>'[1]3'!G4</f>
        <v>30</v>
      </c>
      <c r="E4" s="48">
        <f>'[1]3'!H4</f>
        <v>0</v>
      </c>
      <c r="F4" s="48">
        <f>'[1]3'!I4</f>
        <v>495</v>
      </c>
      <c r="G4" s="48">
        <f>'[1]3'!J4</f>
        <v>0</v>
      </c>
      <c r="H4" s="48">
        <f>'[1]3'!K4</f>
        <v>0</v>
      </c>
      <c r="I4" s="48">
        <f>'[1]3'!L4</f>
        <v>604</v>
      </c>
      <c r="J4" s="48">
        <f>'[1]3'!M4</f>
        <v>2131</v>
      </c>
      <c r="K4" s="48">
        <f>'[1]3'!N4</f>
        <v>179</v>
      </c>
      <c r="L4" s="48">
        <f>'[1]3'!O4</f>
        <v>0</v>
      </c>
      <c r="M4" s="48">
        <f>'[1]3'!P4</f>
        <v>0</v>
      </c>
      <c r="N4" s="48">
        <f>'[1]3'!Q4</f>
        <v>0</v>
      </c>
      <c r="O4" s="48">
        <f>'[1]3'!R4</f>
        <v>0</v>
      </c>
      <c r="P4" s="48">
        <f>'[1]3'!S4</f>
        <v>0</v>
      </c>
      <c r="Q4" s="77">
        <f>'[1]3'!T4</f>
        <v>0</v>
      </c>
      <c r="R4" s="42">
        <f>'[1]3'!U4</f>
        <v>7536</v>
      </c>
    </row>
    <row r="5" spans="1:24" s="7" customFormat="1" x14ac:dyDescent="0.25">
      <c r="A5" s="93" t="str">
        <f>'1'!D5</f>
        <v>A-tim</v>
      </c>
      <c r="B5" s="48">
        <f>'[1]3'!E5</f>
        <v>0</v>
      </c>
      <c r="C5" s="48">
        <f>'[1]3'!F5</f>
        <v>85</v>
      </c>
      <c r="D5" s="48">
        <f>'[1]3'!G5</f>
        <v>0</v>
      </c>
      <c r="E5" s="48">
        <f>'[1]3'!H5</f>
        <v>529</v>
      </c>
      <c r="F5" s="48">
        <f>'[1]3'!I5</f>
        <v>0</v>
      </c>
      <c r="G5" s="48">
        <f>'[1]3'!J5</f>
        <v>972</v>
      </c>
      <c r="H5" s="48">
        <f>'[1]3'!K5</f>
        <v>0</v>
      </c>
      <c r="I5" s="48">
        <f>'[1]3'!L5</f>
        <v>0</v>
      </c>
      <c r="J5" s="48">
        <f>'[1]3'!M5</f>
        <v>72</v>
      </c>
      <c r="K5" s="48">
        <f>'[1]3'!N5</f>
        <v>0</v>
      </c>
      <c r="L5" s="48">
        <f>'[1]3'!O5</f>
        <v>0</v>
      </c>
      <c r="M5" s="48">
        <f>'[1]3'!P5</f>
        <v>0</v>
      </c>
      <c r="N5" s="48">
        <f>'[1]3'!Q5</f>
        <v>0</v>
      </c>
      <c r="O5" s="48">
        <f>'[1]3'!R5</f>
        <v>0</v>
      </c>
      <c r="P5" s="48">
        <f>'[1]3'!S5</f>
        <v>0</v>
      </c>
      <c r="Q5" s="77">
        <f>'[1]3'!T5</f>
        <v>0</v>
      </c>
      <c r="R5" s="42">
        <f>'[1]3'!U5</f>
        <v>1658</v>
      </c>
    </row>
    <row r="6" spans="1:24" s="7" customFormat="1" x14ac:dyDescent="0.25">
      <c r="A6" s="93" t="str">
        <f>'1'!D6</f>
        <v>VFP</v>
      </c>
      <c r="B6" s="48">
        <f>'[1]3'!E6</f>
        <v>10649</v>
      </c>
      <c r="C6" s="48">
        <f>'[1]3'!F6</f>
        <v>58288</v>
      </c>
      <c r="D6" s="48">
        <f>'[1]3'!G6</f>
        <v>16658</v>
      </c>
      <c r="E6" s="48">
        <f>'[1]3'!H6</f>
        <v>0</v>
      </c>
      <c r="F6" s="48">
        <f>'[1]3'!I6</f>
        <v>2826</v>
      </c>
      <c r="G6" s="48">
        <f>'[1]3'!J6</f>
        <v>22150</v>
      </c>
      <c r="H6" s="48">
        <f>'[1]3'!K6</f>
        <v>0</v>
      </c>
      <c r="I6" s="48">
        <f>'[1]3'!L6</f>
        <v>3780</v>
      </c>
      <c r="J6" s="48">
        <f>'[1]3'!M6</f>
        <v>0</v>
      </c>
      <c r="K6" s="48">
        <f>'[1]3'!N6</f>
        <v>0</v>
      </c>
      <c r="L6" s="48">
        <f>'[1]3'!O6</f>
        <v>30278</v>
      </c>
      <c r="M6" s="48">
        <f>'[1]3'!P6</f>
        <v>172435</v>
      </c>
      <c r="N6" s="48">
        <f>'[1]3'!Q6</f>
        <v>140879</v>
      </c>
      <c r="O6" s="48">
        <f>'[1]3'!R6</f>
        <v>128022</v>
      </c>
      <c r="P6" s="48">
        <f>'[1]3'!S6</f>
        <v>38266</v>
      </c>
      <c r="Q6" s="77">
        <f>'[1]3'!T6</f>
        <v>1955</v>
      </c>
      <c r="R6" s="42">
        <f>'[1]3'!U6</f>
        <v>626186</v>
      </c>
    </row>
    <row r="7" spans="1:24" s="7" customFormat="1" x14ac:dyDescent="0.25">
      <c r="A7" s="93" t="str">
        <f>'1'!D7</f>
        <v>Delta- ins</v>
      </c>
      <c r="B7" s="48">
        <f>'[1]3'!E7</f>
        <v>0</v>
      </c>
      <c r="C7" s="48">
        <f>'[1]3'!F7</f>
        <v>1500</v>
      </c>
      <c r="D7" s="48">
        <f>'[1]3'!G7</f>
        <v>551</v>
      </c>
      <c r="E7" s="48">
        <f>'[1]3'!H7</f>
        <v>1315</v>
      </c>
      <c r="F7" s="48">
        <f>'[1]3'!I7</f>
        <v>151</v>
      </c>
      <c r="G7" s="48">
        <f>'[1]3'!J7</f>
        <v>238</v>
      </c>
      <c r="H7" s="48">
        <f>'[1]3'!K7</f>
        <v>6</v>
      </c>
      <c r="I7" s="48">
        <f>'[1]3'!L7</f>
        <v>375</v>
      </c>
      <c r="J7" s="48">
        <f>'[1]3'!M7</f>
        <v>847</v>
      </c>
      <c r="K7" s="48">
        <f>'[1]3'!N7</f>
        <v>1225</v>
      </c>
      <c r="L7" s="48">
        <f>'[1]3'!O7</f>
        <v>44</v>
      </c>
      <c r="M7" s="48">
        <f>'[1]3'!P7</f>
        <v>526</v>
      </c>
      <c r="N7" s="48">
        <f>'[1]3'!Q7</f>
        <v>0</v>
      </c>
      <c r="O7" s="48">
        <f>'[1]3'!R7</f>
        <v>0</v>
      </c>
      <c r="P7" s="48">
        <f>'[1]3'!S7</f>
        <v>0</v>
      </c>
      <c r="Q7" s="77">
        <f>'[1]3'!T7</f>
        <v>95</v>
      </c>
      <c r="R7" s="42">
        <f>'[1]3'!U7</f>
        <v>6873</v>
      </c>
    </row>
    <row r="8" spans="1:24" s="7" customFormat="1" x14ac:dyDescent="0.25">
      <c r="A8" s="93" t="str">
        <f>'1'!D8</f>
        <v>Euro eksperts</v>
      </c>
      <c r="B8" s="48">
        <f>'[1]3'!E8</f>
        <v>2344</v>
      </c>
      <c r="C8" s="48">
        <f>'[1]3'!F8</f>
        <v>5581</v>
      </c>
      <c r="D8" s="48">
        <f>'[1]3'!G8</f>
        <v>2793</v>
      </c>
      <c r="E8" s="48">
        <f>'[1]3'!H8</f>
        <v>2</v>
      </c>
      <c r="F8" s="48">
        <f>'[1]3'!I8</f>
        <v>6</v>
      </c>
      <c r="G8" s="48">
        <f>'[1]3'!J8</f>
        <v>758</v>
      </c>
      <c r="H8" s="48">
        <f>'[1]3'!K8</f>
        <v>0</v>
      </c>
      <c r="I8" s="48">
        <f>'[1]3'!L8</f>
        <v>4</v>
      </c>
      <c r="J8" s="48">
        <f>'[1]3'!M8</f>
        <v>96</v>
      </c>
      <c r="K8" s="48">
        <f>'[1]3'!N8</f>
        <v>2139</v>
      </c>
      <c r="L8" s="48">
        <f>'[1]3'!O8</f>
        <v>11</v>
      </c>
      <c r="M8" s="48">
        <f>'[1]3'!P8</f>
        <v>41</v>
      </c>
      <c r="N8" s="48">
        <f>'[1]3'!Q8</f>
        <v>0</v>
      </c>
      <c r="O8" s="48">
        <f>'[1]3'!R8</f>
        <v>0</v>
      </c>
      <c r="P8" s="48">
        <f>'[1]3'!S8</f>
        <v>0</v>
      </c>
      <c r="Q8" s="77">
        <f>'[1]3'!T8</f>
        <v>0</v>
      </c>
      <c r="R8" s="42">
        <f>'[1]3'!U8</f>
        <v>13775</v>
      </c>
    </row>
    <row r="9" spans="1:24" s="7" customFormat="1" x14ac:dyDescent="0.25">
      <c r="A9" s="93" t="str">
        <f>'1'!D9</f>
        <v>Euromak</v>
      </c>
      <c r="B9" s="48">
        <f>'[1]3'!E9</f>
        <v>0</v>
      </c>
      <c r="C9" s="48">
        <f>'[1]3'!F9</f>
        <v>6218</v>
      </c>
      <c r="D9" s="48">
        <f>'[1]3'!G9</f>
        <v>21</v>
      </c>
      <c r="E9" s="48">
        <f>'[1]3'!H9</f>
        <v>93</v>
      </c>
      <c r="F9" s="48">
        <f>'[1]3'!I9</f>
        <v>1406</v>
      </c>
      <c r="G9" s="48">
        <f>'[1]3'!J9</f>
        <v>43</v>
      </c>
      <c r="H9" s="48">
        <f>'[1]3'!K9</f>
        <v>0</v>
      </c>
      <c r="I9" s="48">
        <f>'[1]3'!L9</f>
        <v>6313</v>
      </c>
      <c r="J9" s="48">
        <f>'[1]3'!M9</f>
        <v>52</v>
      </c>
      <c r="K9" s="48">
        <f>'[1]3'!N9</f>
        <v>0</v>
      </c>
      <c r="L9" s="48">
        <f>'[1]3'!O9</f>
        <v>199</v>
      </c>
      <c r="M9" s="48">
        <f>'[1]3'!P9</f>
        <v>0</v>
      </c>
      <c r="N9" s="48">
        <f>'[1]3'!Q9</f>
        <v>0</v>
      </c>
      <c r="O9" s="48">
        <f>'[1]3'!R9</f>
        <v>0</v>
      </c>
      <c r="P9" s="48">
        <f>'[1]3'!S9</f>
        <v>0</v>
      </c>
      <c r="Q9" s="77">
        <f>'[1]3'!T9</f>
        <v>0</v>
      </c>
      <c r="R9" s="42">
        <f>'[1]3'!U9</f>
        <v>14345</v>
      </c>
    </row>
    <row r="10" spans="1:24" s="7" customFormat="1" x14ac:dyDescent="0.25">
      <c r="A10" s="93" t="str">
        <f>'1'!D10</f>
        <v>In- broker</v>
      </c>
      <c r="B10" s="48">
        <f>'[1]3'!E10</f>
        <v>91568</v>
      </c>
      <c r="C10" s="48">
        <f>'[1]3'!F10</f>
        <v>7919</v>
      </c>
      <c r="D10" s="48">
        <f>'[1]3'!G10</f>
        <v>466</v>
      </c>
      <c r="E10" s="48">
        <f>'[1]3'!H10</f>
        <v>53</v>
      </c>
      <c r="F10" s="48">
        <f>'[1]3'!I10</f>
        <v>19</v>
      </c>
      <c r="G10" s="48">
        <f>'[1]3'!J10</f>
        <v>1674</v>
      </c>
      <c r="H10" s="48">
        <f>'[1]3'!K10</f>
        <v>1</v>
      </c>
      <c r="I10" s="48">
        <f>'[1]3'!L10</f>
        <v>83919</v>
      </c>
      <c r="J10" s="48">
        <f>'[1]3'!M10</f>
        <v>245</v>
      </c>
      <c r="K10" s="48">
        <f>'[1]3'!N10</f>
        <v>119</v>
      </c>
      <c r="L10" s="48">
        <f>'[1]3'!O10</f>
        <v>1386</v>
      </c>
      <c r="M10" s="48">
        <f>'[1]3'!P10</f>
        <v>0</v>
      </c>
      <c r="N10" s="48">
        <f>'[1]3'!Q10</f>
        <v>0</v>
      </c>
      <c r="O10" s="48">
        <f>'[1]3'!R10</f>
        <v>74</v>
      </c>
      <c r="P10" s="48">
        <f>'[1]3'!S10</f>
        <v>0</v>
      </c>
      <c r="Q10" s="77">
        <f>'[1]3'!T10</f>
        <v>414</v>
      </c>
      <c r="R10" s="42">
        <f>'[1]3'!U10</f>
        <v>187857</v>
      </c>
    </row>
    <row r="11" spans="1:24" s="7" customFormat="1" x14ac:dyDescent="0.25">
      <c r="A11" s="93" t="str">
        <f>'1'!D11</f>
        <v>JDB Broker</v>
      </c>
      <c r="B11" s="48">
        <f>'[1]3'!E11</f>
        <v>1666</v>
      </c>
      <c r="C11" s="48">
        <f>'[1]3'!F11</f>
        <v>984</v>
      </c>
      <c r="D11" s="48">
        <f>'[1]3'!G11</f>
        <v>3445</v>
      </c>
      <c r="E11" s="48">
        <f>'[1]3'!H11</f>
        <v>101</v>
      </c>
      <c r="F11" s="48">
        <f>'[1]3'!I11</f>
        <v>3306</v>
      </c>
      <c r="G11" s="48">
        <f>'[1]3'!J11</f>
        <v>24</v>
      </c>
      <c r="H11" s="48">
        <f>'[1]3'!K11</f>
        <v>0</v>
      </c>
      <c r="I11" s="48">
        <f>'[1]3'!L11</f>
        <v>648</v>
      </c>
      <c r="J11" s="48">
        <f>'[1]3'!M11</f>
        <v>286</v>
      </c>
      <c r="K11" s="48">
        <f>'[1]3'!N11</f>
        <v>2447</v>
      </c>
      <c r="L11" s="48">
        <f>'[1]3'!O11</f>
        <v>453</v>
      </c>
      <c r="M11" s="48">
        <f>'[1]3'!P11</f>
        <v>0</v>
      </c>
      <c r="N11" s="48">
        <f>'[1]3'!Q11</f>
        <v>0</v>
      </c>
      <c r="O11" s="48">
        <f>'[1]3'!R11</f>
        <v>0</v>
      </c>
      <c r="P11" s="48">
        <f>'[1]3'!S11</f>
        <v>0</v>
      </c>
      <c r="Q11" s="77">
        <f>'[1]3'!T11</f>
        <v>0</v>
      </c>
      <c r="R11" s="42">
        <f>'[1]3'!U11</f>
        <v>13360</v>
      </c>
    </row>
    <row r="12" spans="1:24" s="7" customFormat="1" x14ac:dyDescent="0.25">
      <c r="A12" s="93" t="str">
        <f>'1'!D12</f>
        <v>Legra</v>
      </c>
      <c r="B12" s="48">
        <f>'[1]3'!E12</f>
        <v>0</v>
      </c>
      <c r="C12" s="48">
        <f>'[1]3'!F12</f>
        <v>210</v>
      </c>
      <c r="D12" s="48">
        <f>'[1]3'!G12</f>
        <v>0</v>
      </c>
      <c r="E12" s="48">
        <f>'[1]3'!H12</f>
        <v>0</v>
      </c>
      <c r="F12" s="48">
        <f>'[1]3'!I12</f>
        <v>14</v>
      </c>
      <c r="G12" s="48">
        <f>'[1]3'!J12</f>
        <v>78</v>
      </c>
      <c r="H12" s="48">
        <f>'[1]3'!K12</f>
        <v>0</v>
      </c>
      <c r="I12" s="48">
        <f>'[1]3'!L12</f>
        <v>12631</v>
      </c>
      <c r="J12" s="48">
        <f>'[1]3'!M12</f>
        <v>0</v>
      </c>
      <c r="K12" s="48">
        <f>'[1]3'!N12</f>
        <v>0</v>
      </c>
      <c r="L12" s="48">
        <f>'[1]3'!O12</f>
        <v>0</v>
      </c>
      <c r="M12" s="48">
        <f>'[1]3'!P12</f>
        <v>0</v>
      </c>
      <c r="N12" s="48">
        <f>'[1]3'!Q12</f>
        <v>0</v>
      </c>
      <c r="O12" s="48">
        <f>'[1]3'!R12</f>
        <v>0</v>
      </c>
      <c r="P12" s="48">
        <f>'[1]3'!S12</f>
        <v>0</v>
      </c>
      <c r="Q12" s="77">
        <f>'[1]3'!T12</f>
        <v>0</v>
      </c>
      <c r="R12" s="42">
        <f>'[1]3'!U12</f>
        <v>12933</v>
      </c>
    </row>
    <row r="13" spans="1:24" s="7" customFormat="1" x14ac:dyDescent="0.25">
      <c r="A13" s="93" t="str">
        <f>'1'!D13</f>
        <v>Mobiliti</v>
      </c>
      <c r="B13" s="48">
        <f>'[1]3'!E13</f>
        <v>18641</v>
      </c>
      <c r="C13" s="48">
        <f>'[1]3'!F13</f>
        <v>26334</v>
      </c>
      <c r="D13" s="48">
        <f>'[1]3'!G13</f>
        <v>6936</v>
      </c>
      <c r="E13" s="48">
        <f>'[1]3'!H13</f>
        <v>12154</v>
      </c>
      <c r="F13" s="48">
        <f>'[1]3'!I13</f>
        <v>16859</v>
      </c>
      <c r="G13" s="48">
        <f>'[1]3'!J13</f>
        <v>23767</v>
      </c>
      <c r="H13" s="48">
        <f>'[1]3'!K13</f>
        <v>2848</v>
      </c>
      <c r="I13" s="48">
        <f>'[1]3'!L13</f>
        <v>3645</v>
      </c>
      <c r="J13" s="48">
        <f>'[1]3'!M13</f>
        <v>5791</v>
      </c>
      <c r="K13" s="48">
        <f>'[1]3'!N13</f>
        <v>2950</v>
      </c>
      <c r="L13" s="48">
        <f>'[1]3'!O13</f>
        <v>4343</v>
      </c>
      <c r="M13" s="48">
        <f>'[1]3'!P13</f>
        <v>496</v>
      </c>
      <c r="N13" s="48">
        <f>'[1]3'!Q13</f>
        <v>0</v>
      </c>
      <c r="O13" s="48">
        <f>'[1]3'!R13</f>
        <v>0</v>
      </c>
      <c r="P13" s="48">
        <f>'[1]3'!S13</f>
        <v>0</v>
      </c>
      <c r="Q13" s="77">
        <f>'[1]3'!T13</f>
        <v>0</v>
      </c>
      <c r="R13" s="42">
        <f>'[1]3'!U13</f>
        <v>124764</v>
      </c>
    </row>
    <row r="14" spans="1:24" s="7" customFormat="1" x14ac:dyDescent="0.25">
      <c r="A14" s="93" t="str">
        <f>'1'!D14</f>
        <v>Nashe osiguruvanje</v>
      </c>
      <c r="B14" s="48">
        <f>'[1]3'!E14</f>
        <v>5250</v>
      </c>
      <c r="C14" s="48">
        <f>'[1]3'!F14</f>
        <v>4949</v>
      </c>
      <c r="D14" s="48">
        <f>'[1]3'!G14</f>
        <v>3685</v>
      </c>
      <c r="E14" s="48">
        <f>'[1]3'!H14</f>
        <v>2189</v>
      </c>
      <c r="F14" s="48">
        <f>'[1]3'!I14</f>
        <v>1114</v>
      </c>
      <c r="G14" s="48">
        <f>'[1]3'!J14</f>
        <v>6381</v>
      </c>
      <c r="H14" s="48">
        <f>'[1]3'!K14</f>
        <v>3</v>
      </c>
      <c r="I14" s="48">
        <f>'[1]3'!L14</f>
        <v>5507</v>
      </c>
      <c r="J14" s="48">
        <f>'[1]3'!M14</f>
        <v>629</v>
      </c>
      <c r="K14" s="48">
        <f>'[1]3'!N14</f>
        <v>2540</v>
      </c>
      <c r="L14" s="48">
        <f>'[1]3'!O14</f>
        <v>1395</v>
      </c>
      <c r="M14" s="48">
        <f>'[1]3'!P14</f>
        <v>859</v>
      </c>
      <c r="N14" s="48">
        <f>'[1]3'!Q14</f>
        <v>0</v>
      </c>
      <c r="O14" s="48">
        <f>'[1]3'!R14</f>
        <v>0</v>
      </c>
      <c r="P14" s="48">
        <f>'[1]3'!S14</f>
        <v>23</v>
      </c>
      <c r="Q14" s="77">
        <f>'[1]3'!T14</f>
        <v>0</v>
      </c>
      <c r="R14" s="42">
        <f>'[1]3'!U14</f>
        <v>34524</v>
      </c>
    </row>
    <row r="15" spans="1:24" s="7" customFormat="1" x14ac:dyDescent="0.25">
      <c r="A15" s="93" t="str">
        <f>'1'!D15</f>
        <v>Polisa plus</v>
      </c>
      <c r="B15" s="48">
        <f>'[1]3'!E15</f>
        <v>226</v>
      </c>
      <c r="C15" s="48">
        <f>'[1]3'!F15</f>
        <v>3441</v>
      </c>
      <c r="D15" s="48">
        <f>'[1]3'!G15</f>
        <v>791</v>
      </c>
      <c r="E15" s="48">
        <f>'[1]3'!H15</f>
        <v>7013</v>
      </c>
      <c r="F15" s="48">
        <f>'[1]3'!I15</f>
        <v>17608</v>
      </c>
      <c r="G15" s="48">
        <f>'[1]3'!J15</f>
        <v>193</v>
      </c>
      <c r="H15" s="48">
        <f>'[1]3'!K15</f>
        <v>6358</v>
      </c>
      <c r="I15" s="48">
        <f>'[1]3'!L15</f>
        <v>4106</v>
      </c>
      <c r="J15" s="48">
        <f>'[1]3'!M15</f>
        <v>394</v>
      </c>
      <c r="K15" s="48">
        <f>'[1]3'!N15</f>
        <v>1322</v>
      </c>
      <c r="L15" s="48">
        <f>'[1]3'!O15</f>
        <v>8229</v>
      </c>
      <c r="M15" s="48">
        <f>'[1]3'!P15</f>
        <v>425</v>
      </c>
      <c r="N15" s="48">
        <f>'[1]3'!Q15</f>
        <v>0</v>
      </c>
      <c r="O15" s="48">
        <f>'[1]3'!R15</f>
        <v>155</v>
      </c>
      <c r="P15" s="48">
        <f>'[1]3'!S15</f>
        <v>0</v>
      </c>
      <c r="Q15" s="77">
        <f>'[1]3'!T15</f>
        <v>0</v>
      </c>
      <c r="R15" s="42">
        <f>'[1]3'!U15</f>
        <v>50261</v>
      </c>
    </row>
    <row r="16" spans="1:24" s="7" customFormat="1" x14ac:dyDescent="0.25">
      <c r="A16" s="93" t="str">
        <f>'1'!D16</f>
        <v>Seda broker</v>
      </c>
      <c r="B16" s="48">
        <f>'[1]3'!E16</f>
        <v>2708</v>
      </c>
      <c r="C16" s="48">
        <f>'[1]3'!F16</f>
        <v>30643</v>
      </c>
      <c r="D16" s="48">
        <f>'[1]3'!G16</f>
        <v>10045</v>
      </c>
      <c r="E16" s="48">
        <f>'[1]3'!H16</f>
        <v>17808</v>
      </c>
      <c r="F16" s="48">
        <f>'[1]3'!I16</f>
        <v>3488</v>
      </c>
      <c r="G16" s="48">
        <f>'[1]3'!J16</f>
        <v>45067</v>
      </c>
      <c r="H16" s="48">
        <f>'[1]3'!K16</f>
        <v>16936</v>
      </c>
      <c r="I16" s="48">
        <f>'[1]3'!L16</f>
        <v>24427</v>
      </c>
      <c r="J16" s="48">
        <f>'[1]3'!M16</f>
        <v>18334</v>
      </c>
      <c r="K16" s="48">
        <f>'[1]3'!N16</f>
        <v>37948</v>
      </c>
      <c r="L16" s="48">
        <f>'[1]3'!O16</f>
        <v>21800</v>
      </c>
      <c r="M16" s="48">
        <f>'[1]3'!P16</f>
        <v>0</v>
      </c>
      <c r="N16" s="48">
        <f>'[1]3'!Q16</f>
        <v>0</v>
      </c>
      <c r="O16" s="48">
        <f>'[1]3'!R16</f>
        <v>55</v>
      </c>
      <c r="P16" s="48">
        <f>'[1]3'!S16</f>
        <v>0</v>
      </c>
      <c r="Q16" s="77">
        <f>'[1]3'!T16</f>
        <v>0</v>
      </c>
      <c r="R16" s="42">
        <f>'[1]3'!U16</f>
        <v>229259</v>
      </c>
    </row>
    <row r="17" spans="1:22" s="7" customFormat="1" x14ac:dyDescent="0.25">
      <c r="A17" s="93" t="str">
        <f>'1'!D17</f>
        <v>Super broker</v>
      </c>
      <c r="B17" s="48">
        <f>'[1]3'!E17</f>
        <v>0</v>
      </c>
      <c r="C17" s="48">
        <f>'[1]3'!F17</f>
        <v>857</v>
      </c>
      <c r="D17" s="48">
        <f>'[1]3'!G17</f>
        <v>151</v>
      </c>
      <c r="E17" s="48">
        <f>'[1]3'!H17</f>
        <v>0</v>
      </c>
      <c r="F17" s="48">
        <f>'[1]3'!I17</f>
        <v>172</v>
      </c>
      <c r="G17" s="48">
        <f>'[1]3'!J17</f>
        <v>563</v>
      </c>
      <c r="H17" s="48">
        <f>'[1]3'!K17</f>
        <v>51165</v>
      </c>
      <c r="I17" s="48">
        <f>'[1]3'!L17</f>
        <v>424</v>
      </c>
      <c r="J17" s="48">
        <f>'[1]3'!M17</f>
        <v>745</v>
      </c>
      <c r="K17" s="48">
        <f>'[1]3'!N17</f>
        <v>116</v>
      </c>
      <c r="L17" s="48">
        <f>'[1]3'!O17</f>
        <v>108</v>
      </c>
      <c r="M17" s="48">
        <f>'[1]3'!P17</f>
        <v>0</v>
      </c>
      <c r="N17" s="48">
        <f>'[1]3'!Q17</f>
        <v>0</v>
      </c>
      <c r="O17" s="48">
        <f>'[1]3'!R17</f>
        <v>0</v>
      </c>
      <c r="P17" s="48">
        <f>'[1]3'!S17</f>
        <v>0</v>
      </c>
      <c r="Q17" s="77">
        <f>'[1]3'!T17</f>
        <v>0</v>
      </c>
      <c r="R17" s="42">
        <f>'[1]3'!U17</f>
        <v>54301</v>
      </c>
    </row>
    <row r="18" spans="1:22" s="7" customFormat="1" x14ac:dyDescent="0.25">
      <c r="A18" s="93" t="str">
        <f>'1'!D18</f>
        <v>Korab ins</v>
      </c>
      <c r="B18" s="48">
        <f>'[1]3'!E18</f>
        <v>663</v>
      </c>
      <c r="C18" s="48">
        <f>'[1]3'!F18</f>
        <v>9780</v>
      </c>
      <c r="D18" s="48">
        <f>'[1]3'!G18</f>
        <v>2499</v>
      </c>
      <c r="E18" s="48">
        <f>'[1]3'!H18</f>
        <v>5281</v>
      </c>
      <c r="F18" s="48">
        <f>'[1]3'!I18</f>
        <v>5628</v>
      </c>
      <c r="G18" s="48">
        <f>'[1]3'!J18</f>
        <v>2628</v>
      </c>
      <c r="H18" s="48">
        <f>'[1]3'!K18</f>
        <v>461</v>
      </c>
      <c r="I18" s="48">
        <f>'[1]3'!L18</f>
        <v>1260</v>
      </c>
      <c r="J18" s="48">
        <f>'[1]3'!M18</f>
        <v>485</v>
      </c>
      <c r="K18" s="48">
        <f>'[1]3'!N18</f>
        <v>2352</v>
      </c>
      <c r="L18" s="48">
        <f>'[1]3'!O18</f>
        <v>331</v>
      </c>
      <c r="M18" s="48">
        <f>'[1]3'!P18</f>
        <v>0</v>
      </c>
      <c r="N18" s="48">
        <f>'[1]3'!Q18</f>
        <v>0</v>
      </c>
      <c r="O18" s="48">
        <f>'[1]3'!R18</f>
        <v>0</v>
      </c>
      <c r="P18" s="48">
        <f>'[1]3'!S18</f>
        <v>0</v>
      </c>
      <c r="Q18" s="77">
        <f>'[1]3'!T18</f>
        <v>0</v>
      </c>
      <c r="R18" s="42">
        <f>'[1]3'!U18</f>
        <v>31368</v>
      </c>
    </row>
    <row r="19" spans="1:22" s="7" customFormat="1" x14ac:dyDescent="0.25">
      <c r="A19" s="93" t="str">
        <f>'1'!D19</f>
        <v>Certus</v>
      </c>
      <c r="B19" s="48">
        <f>'[1]3'!E19</f>
        <v>1026</v>
      </c>
      <c r="C19" s="48">
        <f>'[1]3'!F19</f>
        <v>17951</v>
      </c>
      <c r="D19" s="48">
        <f>'[1]3'!G19</f>
        <v>4815</v>
      </c>
      <c r="E19" s="48">
        <f>'[1]3'!H19</f>
        <v>23874</v>
      </c>
      <c r="F19" s="48">
        <f>'[1]3'!I19</f>
        <v>0</v>
      </c>
      <c r="G19" s="48">
        <f>'[1]3'!J19</f>
        <v>1911</v>
      </c>
      <c r="H19" s="48">
        <f>'[1]3'!K19</f>
        <v>215</v>
      </c>
      <c r="I19" s="48">
        <f>'[1]3'!L19</f>
        <v>812</v>
      </c>
      <c r="J19" s="48">
        <f>'[1]3'!M19</f>
        <v>730</v>
      </c>
      <c r="K19" s="48">
        <f>'[1]3'!N19</f>
        <v>931</v>
      </c>
      <c r="L19" s="48">
        <f>'[1]3'!O19</f>
        <v>305</v>
      </c>
      <c r="M19" s="48">
        <f>'[1]3'!P19</f>
        <v>73</v>
      </c>
      <c r="N19" s="48">
        <f>'[1]3'!Q19</f>
        <v>0</v>
      </c>
      <c r="O19" s="48">
        <f>'[1]3'!R19</f>
        <v>0</v>
      </c>
      <c r="P19" s="48">
        <f>'[1]3'!S19</f>
        <v>0</v>
      </c>
      <c r="Q19" s="77">
        <f>'[1]3'!T19</f>
        <v>0</v>
      </c>
      <c r="R19" s="42">
        <f>'[1]3'!U19</f>
        <v>52643</v>
      </c>
    </row>
    <row r="20" spans="1:22" s="7" customFormat="1" x14ac:dyDescent="0.25">
      <c r="A20" s="93" t="str">
        <f>'1'!D20</f>
        <v>Nov osiguritelen broker</v>
      </c>
      <c r="B20" s="48">
        <f>'[1]3'!E20</f>
        <v>20815</v>
      </c>
      <c r="C20" s="48">
        <f>'[1]3'!F20</f>
        <v>6629</v>
      </c>
      <c r="D20" s="48">
        <f>'[1]3'!G20</f>
        <v>1168</v>
      </c>
      <c r="E20" s="48">
        <f>'[1]3'!H20</f>
        <v>320</v>
      </c>
      <c r="F20" s="48">
        <f>'[1]3'!I20</f>
        <v>3980</v>
      </c>
      <c r="G20" s="48">
        <f>'[1]3'!J20</f>
        <v>1341</v>
      </c>
      <c r="H20" s="48">
        <f>'[1]3'!K20</f>
        <v>105</v>
      </c>
      <c r="I20" s="48">
        <f>'[1]3'!L20</f>
        <v>2824</v>
      </c>
      <c r="J20" s="48">
        <f>'[1]3'!M20</f>
        <v>12084</v>
      </c>
      <c r="K20" s="48">
        <f>'[1]3'!N20</f>
        <v>5508</v>
      </c>
      <c r="L20" s="48">
        <f>'[1]3'!O20</f>
        <v>273</v>
      </c>
      <c r="M20" s="48">
        <f>'[1]3'!P20</f>
        <v>92</v>
      </c>
      <c r="N20" s="48">
        <f>'[1]3'!Q20</f>
        <v>106</v>
      </c>
      <c r="O20" s="48">
        <f>'[1]3'!R20</f>
        <v>0</v>
      </c>
      <c r="P20" s="48">
        <f>'[1]3'!S20</f>
        <v>52</v>
      </c>
      <c r="Q20" s="77">
        <f>'[1]3'!T20</f>
        <v>0</v>
      </c>
      <c r="R20" s="42">
        <f>'[1]3'!U20</f>
        <v>55297</v>
      </c>
      <c r="T20" s="7" t="s">
        <v>0</v>
      </c>
    </row>
    <row r="21" spans="1:22" s="7" customFormat="1" x14ac:dyDescent="0.25">
      <c r="A21" s="93" t="str">
        <f>'1'!D21</f>
        <v>CVO Broker</v>
      </c>
      <c r="B21" s="48">
        <f>'[1]3'!E21</f>
        <v>0</v>
      </c>
      <c r="C21" s="48">
        <f>'[1]3'!F21</f>
        <v>6415</v>
      </c>
      <c r="D21" s="48">
        <f>'[1]3'!G21</f>
        <v>0</v>
      </c>
      <c r="E21" s="48">
        <f>'[1]3'!H21</f>
        <v>1002</v>
      </c>
      <c r="F21" s="48">
        <f>'[1]3'!I21</f>
        <v>837</v>
      </c>
      <c r="G21" s="48">
        <f>'[1]3'!J21</f>
        <v>591</v>
      </c>
      <c r="H21" s="48">
        <f>'[1]3'!K21</f>
        <v>432</v>
      </c>
      <c r="I21" s="48">
        <f>'[1]3'!L21</f>
        <v>262</v>
      </c>
      <c r="J21" s="48">
        <f>'[1]3'!M21</f>
        <v>410</v>
      </c>
      <c r="K21" s="48">
        <f>'[1]3'!N21</f>
        <v>570</v>
      </c>
      <c r="L21" s="48">
        <f>'[1]3'!O21</f>
        <v>5907</v>
      </c>
      <c r="M21" s="48">
        <f>'[1]3'!P21</f>
        <v>0</v>
      </c>
      <c r="N21" s="48">
        <f>'[1]3'!Q21</f>
        <v>0</v>
      </c>
      <c r="O21" s="48">
        <f>'[1]3'!R21</f>
        <v>0</v>
      </c>
      <c r="P21" s="48">
        <f>'[1]3'!S21</f>
        <v>0</v>
      </c>
      <c r="Q21" s="77">
        <f>'[1]3'!T21</f>
        <v>0</v>
      </c>
      <c r="R21" s="42">
        <f>'[1]3'!U21</f>
        <v>16426</v>
      </c>
    </row>
    <row r="22" spans="1:22" s="7" customFormat="1" x14ac:dyDescent="0.25">
      <c r="A22" s="93" t="str">
        <f>'1'!D22</f>
        <v>ASUC Broker</v>
      </c>
      <c r="B22" s="48">
        <f>'[1]3'!E22</f>
        <v>225</v>
      </c>
      <c r="C22" s="48">
        <f>'[1]3'!F22</f>
        <v>2402</v>
      </c>
      <c r="D22" s="48">
        <f>'[1]3'!G22</f>
        <v>1462</v>
      </c>
      <c r="E22" s="48">
        <f>'[1]3'!H22</f>
        <v>2227</v>
      </c>
      <c r="F22" s="48">
        <f>'[1]3'!I22</f>
        <v>1552</v>
      </c>
      <c r="G22" s="48">
        <f>'[1]3'!J22</f>
        <v>1970</v>
      </c>
      <c r="H22" s="48">
        <f>'[1]3'!K22</f>
        <v>474</v>
      </c>
      <c r="I22" s="48">
        <f>'[1]3'!L22</f>
        <v>616</v>
      </c>
      <c r="J22" s="48">
        <f>'[1]3'!M22</f>
        <v>121</v>
      </c>
      <c r="K22" s="48">
        <f>'[1]3'!N22</f>
        <v>504</v>
      </c>
      <c r="L22" s="48">
        <f>'[1]3'!O22</f>
        <v>360</v>
      </c>
      <c r="M22" s="48">
        <f>'[1]3'!P22</f>
        <v>0</v>
      </c>
      <c r="N22" s="48">
        <f>'[1]3'!Q22</f>
        <v>0</v>
      </c>
      <c r="O22" s="48">
        <f>'[1]3'!R22</f>
        <v>0</v>
      </c>
      <c r="P22" s="48">
        <f>'[1]3'!S22</f>
        <v>0</v>
      </c>
      <c r="Q22" s="77">
        <f>'[1]3'!T22</f>
        <v>0</v>
      </c>
      <c r="R22" s="42">
        <f>'[1]3'!U22</f>
        <v>11913</v>
      </c>
    </row>
    <row r="23" spans="1:22" s="7" customFormat="1" x14ac:dyDescent="0.25">
      <c r="A23" s="93" t="str">
        <f>'1'!D23</f>
        <v>Mega Broker</v>
      </c>
      <c r="B23" s="48">
        <f>'[1]3'!E23</f>
        <v>12</v>
      </c>
      <c r="C23" s="48">
        <f>'[1]3'!F23</f>
        <v>1294</v>
      </c>
      <c r="D23" s="48">
        <f>'[1]3'!G23</f>
        <v>790</v>
      </c>
      <c r="E23" s="48">
        <f>'[1]3'!H23</f>
        <v>89</v>
      </c>
      <c r="F23" s="48">
        <f>'[1]3'!I23</f>
        <v>12812</v>
      </c>
      <c r="G23" s="48">
        <f>'[1]3'!J23</f>
        <v>39</v>
      </c>
      <c r="H23" s="48">
        <f>'[1]3'!K23</f>
        <v>98</v>
      </c>
      <c r="I23" s="48">
        <f>'[1]3'!L23</f>
        <v>198</v>
      </c>
      <c r="J23" s="48">
        <f>'[1]3'!M23</f>
        <v>32</v>
      </c>
      <c r="K23" s="48">
        <f>'[1]3'!N23</f>
        <v>52</v>
      </c>
      <c r="L23" s="48">
        <f>'[1]3'!O23</f>
        <v>7285</v>
      </c>
      <c r="M23" s="48">
        <f>'[1]3'!P23</f>
        <v>0</v>
      </c>
      <c r="N23" s="48">
        <f>'[1]3'!Q23</f>
        <v>0</v>
      </c>
      <c r="O23" s="48">
        <f>'[1]3'!R23</f>
        <v>0</v>
      </c>
      <c r="P23" s="48">
        <f>'[1]3'!S23</f>
        <v>94</v>
      </c>
      <c r="Q23" s="77">
        <f>'[1]3'!T23</f>
        <v>0</v>
      </c>
      <c r="R23" s="42">
        <f>'[1]3'!U23</f>
        <v>22795</v>
      </c>
    </row>
    <row r="24" spans="1:22" s="7" customFormat="1" x14ac:dyDescent="0.25">
      <c r="A24" s="93" t="str">
        <f>'1'!D24</f>
        <v>S.T.M Broker Plus</v>
      </c>
      <c r="B24" s="123">
        <f>'[1]3'!E24</f>
        <v>0</v>
      </c>
      <c r="C24" s="123">
        <f>'[1]3'!F24</f>
        <v>0</v>
      </c>
      <c r="D24" s="123">
        <f>'[1]3'!G24</f>
        <v>0</v>
      </c>
      <c r="E24" s="123">
        <f>'[1]3'!H24</f>
        <v>0</v>
      </c>
      <c r="F24" s="123">
        <f>'[1]3'!I24</f>
        <v>0</v>
      </c>
      <c r="G24" s="123">
        <f>'[1]3'!J24</f>
        <v>0</v>
      </c>
      <c r="H24" s="123">
        <f>'[1]3'!K24</f>
        <v>0</v>
      </c>
      <c r="I24" s="123">
        <f>'[1]3'!L24</f>
        <v>0</v>
      </c>
      <c r="J24" s="123">
        <f>'[1]3'!M24</f>
        <v>0</v>
      </c>
      <c r="K24" s="123">
        <f>'[1]3'!N24</f>
        <v>0</v>
      </c>
      <c r="L24" s="123">
        <f>'[1]3'!O24</f>
        <v>0</v>
      </c>
      <c r="M24" s="123">
        <f>'[1]3'!P24</f>
        <v>0</v>
      </c>
      <c r="N24" s="123">
        <f>'[1]3'!Q24</f>
        <v>0</v>
      </c>
      <c r="O24" s="123">
        <f>'[1]3'!R24</f>
        <v>0</v>
      </c>
      <c r="P24" s="123">
        <f>'[1]3'!S24</f>
        <v>0</v>
      </c>
      <c r="Q24" s="123">
        <f>'[1]3'!T24</f>
        <v>0</v>
      </c>
      <c r="R24" s="124">
        <f>'[1]3'!U24</f>
        <v>0</v>
      </c>
    </row>
    <row r="25" spans="1:22" s="7" customFormat="1" x14ac:dyDescent="0.25">
      <c r="A25" s="93" t="str">
        <f>'1'!D25</f>
        <v>AM Broker</v>
      </c>
      <c r="B25" s="48">
        <f>'[1]3'!E25</f>
        <v>10285</v>
      </c>
      <c r="C25" s="48">
        <f>'[1]3'!F25</f>
        <v>25191</v>
      </c>
      <c r="D25" s="48">
        <f>'[1]3'!G25</f>
        <v>3799</v>
      </c>
      <c r="E25" s="48">
        <f>'[1]3'!H25</f>
        <v>1717</v>
      </c>
      <c r="F25" s="48">
        <f>'[1]3'!I25</f>
        <v>13314</v>
      </c>
      <c r="G25" s="48">
        <f>'[1]3'!J25</f>
        <v>10988</v>
      </c>
      <c r="H25" s="48">
        <f>'[1]3'!K25</f>
        <v>158</v>
      </c>
      <c r="I25" s="48">
        <f>'[1]3'!L25</f>
        <v>981</v>
      </c>
      <c r="J25" s="48">
        <f>'[1]3'!M25</f>
        <v>302</v>
      </c>
      <c r="K25" s="48">
        <f>'[1]3'!N25</f>
        <v>1945</v>
      </c>
      <c r="L25" s="48">
        <f>'[1]3'!O25</f>
        <v>4387</v>
      </c>
      <c r="M25" s="48">
        <f>'[1]3'!P25</f>
        <v>1267</v>
      </c>
      <c r="N25" s="48">
        <f>'[1]3'!Q25</f>
        <v>0</v>
      </c>
      <c r="O25" s="48">
        <f>'[1]3'!R25</f>
        <v>192</v>
      </c>
      <c r="P25" s="48">
        <f>'[1]3'!S25</f>
        <v>0</v>
      </c>
      <c r="Q25" s="77">
        <f>'[1]3'!T25</f>
        <v>0</v>
      </c>
      <c r="R25" s="42">
        <f>'[1]3'!U25</f>
        <v>74526</v>
      </c>
    </row>
    <row r="26" spans="1:22" s="7" customFormat="1" x14ac:dyDescent="0.25">
      <c r="A26" s="93" t="str">
        <f>'1'!D26</f>
        <v>VIA Broker</v>
      </c>
      <c r="B26" s="48">
        <f>'[1]3'!E26</f>
        <v>0</v>
      </c>
      <c r="C26" s="48">
        <f>'[1]3'!F26</f>
        <v>1336</v>
      </c>
      <c r="D26" s="48">
        <f>'[1]3'!G26</f>
        <v>684</v>
      </c>
      <c r="E26" s="48">
        <f>'[1]3'!H26</f>
        <v>0</v>
      </c>
      <c r="F26" s="48">
        <f>'[1]3'!I26</f>
        <v>366</v>
      </c>
      <c r="G26" s="48">
        <f>'[1]3'!J26</f>
        <v>364</v>
      </c>
      <c r="H26" s="48">
        <f>'[1]3'!K26</f>
        <v>23184</v>
      </c>
      <c r="I26" s="48">
        <f>'[1]3'!L26</f>
        <v>2139</v>
      </c>
      <c r="J26" s="48">
        <f>'[1]3'!M26</f>
        <v>1897</v>
      </c>
      <c r="K26" s="48">
        <f>'[1]3'!N26</f>
        <v>0</v>
      </c>
      <c r="L26" s="48">
        <f>'[1]3'!O26</f>
        <v>856</v>
      </c>
      <c r="M26" s="48">
        <f>'[1]3'!P26</f>
        <v>0</v>
      </c>
      <c r="N26" s="48">
        <f>'[1]3'!Q26</f>
        <v>0</v>
      </c>
      <c r="O26" s="48">
        <f>'[1]3'!R26</f>
        <v>0</v>
      </c>
      <c r="P26" s="48">
        <f>'[1]3'!S26</f>
        <v>0</v>
      </c>
      <c r="Q26" s="77">
        <f>'[1]3'!T26</f>
        <v>0</v>
      </c>
      <c r="R26" s="42">
        <f>'[1]3'!U26</f>
        <v>30826</v>
      </c>
      <c r="V26" s="7" t="s">
        <v>0</v>
      </c>
    </row>
    <row r="27" spans="1:22" s="7" customFormat="1" x14ac:dyDescent="0.25">
      <c r="A27" s="93" t="str">
        <f>'1'!D27</f>
        <v>Veber GMA</v>
      </c>
      <c r="B27" s="48">
        <f>'[1]3'!E27</f>
        <v>9</v>
      </c>
      <c r="C27" s="48">
        <f>'[1]3'!F27</f>
        <v>245</v>
      </c>
      <c r="D27" s="48">
        <f>'[1]3'!G27</f>
        <v>49</v>
      </c>
      <c r="E27" s="48">
        <f>'[1]3'!H27</f>
        <v>6</v>
      </c>
      <c r="F27" s="48">
        <f>'[1]3'!I27</f>
        <v>41</v>
      </c>
      <c r="G27" s="48">
        <f>'[1]3'!J27</f>
        <v>20</v>
      </c>
      <c r="H27" s="48">
        <f>'[1]3'!K27</f>
        <v>3</v>
      </c>
      <c r="I27" s="48">
        <f>'[1]3'!L27</f>
        <v>671</v>
      </c>
      <c r="J27" s="48">
        <f>'[1]3'!M27</f>
        <v>9</v>
      </c>
      <c r="K27" s="48">
        <f>'[1]3'!N27</f>
        <v>1</v>
      </c>
      <c r="L27" s="48">
        <f>'[1]3'!O27</f>
        <v>22</v>
      </c>
      <c r="M27" s="48">
        <f>'[1]3'!P27</f>
        <v>0</v>
      </c>
      <c r="N27" s="48">
        <f>'[1]3'!Q27</f>
        <v>0</v>
      </c>
      <c r="O27" s="48">
        <f>'[1]3'!R27</f>
        <v>0</v>
      </c>
      <c r="P27" s="48">
        <f>'[1]3'!S27</f>
        <v>0</v>
      </c>
      <c r="Q27" s="77">
        <f>'[1]3'!T27</f>
        <v>0</v>
      </c>
      <c r="R27" s="42">
        <f>'[1]3'!U27</f>
        <v>1076</v>
      </c>
    </row>
    <row r="28" spans="1:22" s="7" customFormat="1" x14ac:dyDescent="0.25">
      <c r="A28" s="93" t="str">
        <f>'1'!D28</f>
        <v>SN Osiguritelen Broker</v>
      </c>
      <c r="B28" s="48">
        <f>'[1]3'!E28</f>
        <v>1933</v>
      </c>
      <c r="C28" s="48">
        <f>'[1]3'!F28</f>
        <v>45929</v>
      </c>
      <c r="D28" s="48">
        <f>'[1]3'!G28</f>
        <v>3714</v>
      </c>
      <c r="E28" s="48">
        <f>'[1]3'!H28</f>
        <v>204456</v>
      </c>
      <c r="F28" s="48">
        <f>'[1]3'!I28</f>
        <v>35204</v>
      </c>
      <c r="G28" s="48">
        <f>'[1]3'!J28</f>
        <v>19012</v>
      </c>
      <c r="H28" s="48">
        <f>'[1]3'!K28</f>
        <v>1583</v>
      </c>
      <c r="I28" s="48">
        <f>'[1]3'!L28</f>
        <v>41236</v>
      </c>
      <c r="J28" s="48">
        <f>'[1]3'!M28</f>
        <v>41273</v>
      </c>
      <c r="K28" s="48">
        <f>'[1]3'!N28</f>
        <v>11101</v>
      </c>
      <c r="L28" s="48">
        <f>'[1]3'!O28</f>
        <v>10457</v>
      </c>
      <c r="M28" s="48">
        <f>'[1]3'!P28</f>
        <v>251</v>
      </c>
      <c r="N28" s="48">
        <f>'[1]3'!Q28</f>
        <v>148</v>
      </c>
      <c r="O28" s="48">
        <f>'[1]3'!R28</f>
        <v>2211</v>
      </c>
      <c r="P28" s="48">
        <f>'[1]3'!S28</f>
        <v>875</v>
      </c>
      <c r="Q28" s="77">
        <f>'[1]3'!T28</f>
        <v>28</v>
      </c>
      <c r="R28" s="42">
        <f>'[1]3'!U28</f>
        <v>419411</v>
      </c>
    </row>
    <row r="29" spans="1:22" s="7" customFormat="1" x14ac:dyDescent="0.25">
      <c r="A29" s="93" t="str">
        <f>'1'!D29</f>
        <v>Mak trend Broker</v>
      </c>
      <c r="B29" s="48">
        <f>'[1]3'!E29</f>
        <v>4645</v>
      </c>
      <c r="C29" s="48">
        <f>'[1]3'!F29</f>
        <v>2108</v>
      </c>
      <c r="D29" s="48">
        <f>'[1]3'!G29</f>
        <v>1048</v>
      </c>
      <c r="E29" s="48">
        <f>'[1]3'!H29</f>
        <v>0</v>
      </c>
      <c r="F29" s="48">
        <f>'[1]3'!I29</f>
        <v>6</v>
      </c>
      <c r="G29" s="48">
        <f>'[1]3'!J29</f>
        <v>10</v>
      </c>
      <c r="H29" s="48">
        <f>'[1]3'!K29</f>
        <v>0</v>
      </c>
      <c r="I29" s="48">
        <f>'[1]3'!L29</f>
        <v>6</v>
      </c>
      <c r="J29" s="48">
        <f>'[1]3'!M29</f>
        <v>942</v>
      </c>
      <c r="K29" s="48">
        <f>'[1]3'!N29</f>
        <v>2686</v>
      </c>
      <c r="L29" s="48">
        <f>'[1]3'!O29</f>
        <v>759</v>
      </c>
      <c r="M29" s="48">
        <f>'[1]3'!P29</f>
        <v>0</v>
      </c>
      <c r="N29" s="48">
        <f>'[1]3'!Q29</f>
        <v>0</v>
      </c>
      <c r="O29" s="48">
        <f>'[1]3'!R29</f>
        <v>0</v>
      </c>
      <c r="P29" s="48">
        <f>'[1]3'!S29</f>
        <v>0</v>
      </c>
      <c r="Q29" s="77">
        <f>'[1]3'!T29</f>
        <v>0</v>
      </c>
      <c r="R29" s="42">
        <f>'[1]3'!U29</f>
        <v>12210</v>
      </c>
    </row>
    <row r="30" spans="1:22" s="7" customFormat="1" x14ac:dyDescent="0.25">
      <c r="A30" s="93" t="str">
        <f>'1'!D30</f>
        <v>Porshe Broker</v>
      </c>
      <c r="B30" s="48">
        <f>'[1]3'!E30</f>
        <v>0</v>
      </c>
      <c r="C30" s="48">
        <f>'[1]3'!F30</f>
        <v>15558</v>
      </c>
      <c r="D30" s="48">
        <f>'[1]3'!G30</f>
        <v>67289</v>
      </c>
      <c r="E30" s="48">
        <f>'[1]3'!H30</f>
        <v>0</v>
      </c>
      <c r="F30" s="48">
        <f>'[1]3'!I30</f>
        <v>0</v>
      </c>
      <c r="G30" s="48">
        <f>'[1]3'!J30</f>
        <v>91782</v>
      </c>
      <c r="H30" s="48">
        <f>'[1]3'!K30</f>
        <v>0</v>
      </c>
      <c r="I30" s="48">
        <f>'[1]3'!L30</f>
        <v>77125</v>
      </c>
      <c r="J30" s="48">
        <f>'[1]3'!M30</f>
        <v>0</v>
      </c>
      <c r="K30" s="48">
        <f>'[1]3'!N30</f>
        <v>0</v>
      </c>
      <c r="L30" s="48">
        <f>'[1]3'!O30</f>
        <v>117349</v>
      </c>
      <c r="M30" s="48">
        <f>'[1]3'!P30</f>
        <v>0</v>
      </c>
      <c r="N30" s="48">
        <f>'[1]3'!Q30</f>
        <v>0</v>
      </c>
      <c r="O30" s="48">
        <f>'[1]3'!R30</f>
        <v>0</v>
      </c>
      <c r="P30" s="48">
        <f>'[1]3'!S30</f>
        <v>0</v>
      </c>
      <c r="Q30" s="77">
        <f>'[1]3'!T30</f>
        <v>0</v>
      </c>
      <c r="R30" s="42">
        <f>'[1]3'!U30</f>
        <v>369103</v>
      </c>
    </row>
    <row r="31" spans="1:22" s="7" customFormat="1" x14ac:dyDescent="0.25">
      <c r="A31" s="93" t="str">
        <f>'1'!D31</f>
        <v>Joker Ins Broker</v>
      </c>
      <c r="B31" s="48">
        <f>'[1]3'!E31</f>
        <v>22</v>
      </c>
      <c r="C31" s="48">
        <f>'[1]3'!F31</f>
        <v>1366</v>
      </c>
      <c r="D31" s="48">
        <f>'[1]3'!G31</f>
        <v>102</v>
      </c>
      <c r="E31" s="48">
        <f>'[1]3'!H31</f>
        <v>3893</v>
      </c>
      <c r="F31" s="48">
        <f>'[1]3'!I31</f>
        <v>350</v>
      </c>
      <c r="G31" s="48">
        <f>'[1]3'!J31</f>
        <v>32</v>
      </c>
      <c r="H31" s="48">
        <f>'[1]3'!K31</f>
        <v>0</v>
      </c>
      <c r="I31" s="48">
        <f>'[1]3'!L31</f>
        <v>0</v>
      </c>
      <c r="J31" s="48">
        <f>'[1]3'!M31</f>
        <v>82</v>
      </c>
      <c r="K31" s="48">
        <f>'[1]3'!N31</f>
        <v>10814</v>
      </c>
      <c r="L31" s="48">
        <f>'[1]3'!O31</f>
        <v>115</v>
      </c>
      <c r="M31" s="48">
        <f>'[1]3'!P31</f>
        <v>105</v>
      </c>
      <c r="N31" s="48">
        <f>'[1]3'!Q31</f>
        <v>0</v>
      </c>
      <c r="O31" s="48">
        <f>'[1]3'!R31</f>
        <v>0</v>
      </c>
      <c r="P31" s="48">
        <f>'[1]3'!S31</f>
        <v>0</v>
      </c>
      <c r="Q31" s="77">
        <f>'[1]3'!T31</f>
        <v>0</v>
      </c>
      <c r="R31" s="42">
        <f>'[1]3'!U31</f>
        <v>16881</v>
      </c>
    </row>
    <row r="32" spans="1:22" s="7" customFormat="1" x14ac:dyDescent="0.25">
      <c r="A32" s="93" t="str">
        <f>'1'!D32</f>
        <v>EOS Broker</v>
      </c>
      <c r="B32" s="48">
        <f>'[1]3'!E32</f>
        <v>14</v>
      </c>
      <c r="C32" s="48">
        <f>'[1]3'!F32</f>
        <v>349</v>
      </c>
      <c r="D32" s="48">
        <f>'[1]3'!G32</f>
        <v>376</v>
      </c>
      <c r="E32" s="48">
        <f>'[1]3'!H32</f>
        <v>0</v>
      </c>
      <c r="F32" s="48">
        <f>'[1]3'!I32</f>
        <v>222</v>
      </c>
      <c r="G32" s="48">
        <f>'[1]3'!J32</f>
        <v>6473</v>
      </c>
      <c r="H32" s="48">
        <f>'[1]3'!K32</f>
        <v>0</v>
      </c>
      <c r="I32" s="48">
        <f>'[1]3'!L32</f>
        <v>5</v>
      </c>
      <c r="J32" s="48">
        <f>'[1]3'!M32</f>
        <v>3</v>
      </c>
      <c r="K32" s="48">
        <f>'[1]3'!N32</f>
        <v>444</v>
      </c>
      <c r="L32" s="48">
        <f>'[1]3'!O32</f>
        <v>3642</v>
      </c>
      <c r="M32" s="48">
        <f>'[1]3'!P32</f>
        <v>350</v>
      </c>
      <c r="N32" s="48">
        <f>'[1]3'!Q32</f>
        <v>15</v>
      </c>
      <c r="O32" s="48">
        <f>'[1]3'!R32</f>
        <v>77</v>
      </c>
      <c r="P32" s="48">
        <f>'[1]3'!S32</f>
        <v>0</v>
      </c>
      <c r="Q32" s="77">
        <f>'[1]3'!T32</f>
        <v>0</v>
      </c>
      <c r="R32" s="42">
        <f>'[1]3'!U32</f>
        <v>11970</v>
      </c>
    </row>
    <row r="33" spans="1:18" s="7" customFormat="1" x14ac:dyDescent="0.25">
      <c r="A33" s="93" t="str">
        <f>'1'!D33</f>
        <v>Petrol - Oil Broker</v>
      </c>
      <c r="B33" s="48">
        <f>'[1]3'!E33</f>
        <v>0</v>
      </c>
      <c r="C33" s="48">
        <f>'[1]3'!F33</f>
        <v>176</v>
      </c>
      <c r="D33" s="48">
        <f>'[1]3'!G33</f>
        <v>32</v>
      </c>
      <c r="E33" s="48">
        <f>'[1]3'!H33</f>
        <v>0</v>
      </c>
      <c r="F33" s="48">
        <f>'[1]3'!I33</f>
        <v>8088</v>
      </c>
      <c r="G33" s="48">
        <f>'[1]3'!J33</f>
        <v>5858</v>
      </c>
      <c r="H33" s="48">
        <f>'[1]3'!K33</f>
        <v>0</v>
      </c>
      <c r="I33" s="48">
        <f>'[1]3'!L33</f>
        <v>405</v>
      </c>
      <c r="J33" s="48">
        <f>'[1]3'!M33</f>
        <v>142</v>
      </c>
      <c r="K33" s="48">
        <f>'[1]3'!N33</f>
        <v>22</v>
      </c>
      <c r="L33" s="48">
        <f>'[1]3'!O33</f>
        <v>48</v>
      </c>
      <c r="M33" s="48">
        <f>'[1]3'!P33</f>
        <v>0</v>
      </c>
      <c r="N33" s="48">
        <f>'[1]3'!Q33</f>
        <v>0</v>
      </c>
      <c r="O33" s="48">
        <f>'[1]3'!R33</f>
        <v>0</v>
      </c>
      <c r="P33" s="48">
        <f>'[1]3'!S33</f>
        <v>0</v>
      </c>
      <c r="Q33" s="77">
        <f>'[1]3'!T33</f>
        <v>0</v>
      </c>
      <c r="R33" s="42">
        <f>'[1]3'!U33</f>
        <v>14771</v>
      </c>
    </row>
    <row r="34" spans="1:18" s="7" customFormat="1" x14ac:dyDescent="0.25">
      <c r="A34" s="93" t="str">
        <f>'1'!D34</f>
        <v>RIZIKO Osiguruvanje</v>
      </c>
      <c r="B34" s="48">
        <f>'[1]3'!E34</f>
        <v>2783</v>
      </c>
      <c r="C34" s="48">
        <f>'[1]3'!F34</f>
        <v>0</v>
      </c>
      <c r="D34" s="48">
        <f>'[1]3'!G34</f>
        <v>1860</v>
      </c>
      <c r="E34" s="48">
        <f>'[1]3'!H34</f>
        <v>2053</v>
      </c>
      <c r="F34" s="48">
        <f>'[1]3'!I34</f>
        <v>155</v>
      </c>
      <c r="G34" s="48">
        <f>'[1]3'!J34</f>
        <v>303</v>
      </c>
      <c r="H34" s="48">
        <f>'[1]3'!K34</f>
        <v>64</v>
      </c>
      <c r="I34" s="48">
        <f>'[1]3'!L34</f>
        <v>601</v>
      </c>
      <c r="J34" s="48">
        <f>'[1]3'!M34</f>
        <v>16560</v>
      </c>
      <c r="K34" s="48">
        <f>'[1]3'!N34</f>
        <v>3104</v>
      </c>
      <c r="L34" s="48">
        <f>'[1]3'!O34</f>
        <v>81</v>
      </c>
      <c r="M34" s="48">
        <f>'[1]3'!P34</f>
        <v>37</v>
      </c>
      <c r="N34" s="48">
        <f>'[1]3'!Q34</f>
        <v>25</v>
      </c>
      <c r="O34" s="48">
        <f>'[1]3'!R34</f>
        <v>0</v>
      </c>
      <c r="P34" s="48">
        <f>'[1]3'!S34</f>
        <v>0</v>
      </c>
      <c r="Q34" s="77">
        <f>'[1]3'!T34</f>
        <v>0</v>
      </c>
      <c r="R34" s="42">
        <f>'[1]3'!U34</f>
        <v>27626</v>
      </c>
    </row>
    <row r="35" spans="1:18" s="7" customFormat="1" x14ac:dyDescent="0.25">
      <c r="A35" s="93" t="str">
        <f>'1'!D35</f>
        <v>AURON Broker</v>
      </c>
      <c r="B35" s="48">
        <f>'[1]3'!E35</f>
        <v>54</v>
      </c>
      <c r="C35" s="48">
        <f>'[1]3'!F35</f>
        <v>187</v>
      </c>
      <c r="D35" s="48">
        <f>'[1]3'!G35</f>
        <v>138</v>
      </c>
      <c r="E35" s="48">
        <f>'[1]3'!H35</f>
        <v>2416</v>
      </c>
      <c r="F35" s="48">
        <f>'[1]3'!I35</f>
        <v>12348</v>
      </c>
      <c r="G35" s="48">
        <f>'[1]3'!J35</f>
        <v>0</v>
      </c>
      <c r="H35" s="48">
        <f>'[1]3'!K35</f>
        <v>0</v>
      </c>
      <c r="I35" s="48">
        <f>'[1]3'!L35</f>
        <v>0</v>
      </c>
      <c r="J35" s="48">
        <f>'[1]3'!M35</f>
        <v>174</v>
      </c>
      <c r="K35" s="48">
        <f>'[1]3'!N35</f>
        <v>4023</v>
      </c>
      <c r="L35" s="48">
        <f>'[1]3'!O35</f>
        <v>0</v>
      </c>
      <c r="M35" s="48">
        <f>'[1]3'!P35</f>
        <v>0</v>
      </c>
      <c r="N35" s="48">
        <f>'[1]3'!Q35</f>
        <v>0</v>
      </c>
      <c r="O35" s="48">
        <f>'[1]3'!R35</f>
        <v>0</v>
      </c>
      <c r="P35" s="48">
        <f>'[1]3'!S35</f>
        <v>0</v>
      </c>
      <c r="Q35" s="77">
        <f>'[1]3'!T35</f>
        <v>0</v>
      </c>
      <c r="R35" s="42">
        <f>'[1]3'!U35</f>
        <v>19340</v>
      </c>
    </row>
    <row r="36" spans="1:18" s="7" customFormat="1" x14ac:dyDescent="0.25">
      <c r="A36" s="93" t="str">
        <f>'1'!D36</f>
        <v>VIN Broker</v>
      </c>
      <c r="B36" s="48">
        <f>'[1]3'!E36</f>
        <v>33</v>
      </c>
      <c r="C36" s="48">
        <f>'[1]3'!F36</f>
        <v>737</v>
      </c>
      <c r="D36" s="48">
        <f>'[1]3'!G36</f>
        <v>1229</v>
      </c>
      <c r="E36" s="48">
        <f>'[1]3'!H36</f>
        <v>304</v>
      </c>
      <c r="F36" s="48">
        <f>'[1]3'!I36</f>
        <v>270</v>
      </c>
      <c r="G36" s="48">
        <f>'[1]3'!J36</f>
        <v>4065</v>
      </c>
      <c r="H36" s="48">
        <f>'[1]3'!K36</f>
        <v>3556</v>
      </c>
      <c r="I36" s="48">
        <f>'[1]3'!L36</f>
        <v>3855</v>
      </c>
      <c r="J36" s="48">
        <f>'[1]3'!M36</f>
        <v>0</v>
      </c>
      <c r="K36" s="48">
        <f>'[1]3'!N36</f>
        <v>59</v>
      </c>
      <c r="L36" s="48">
        <f>'[1]3'!O36</f>
        <v>295</v>
      </c>
      <c r="M36" s="48">
        <f>'[1]3'!P36</f>
        <v>0</v>
      </c>
      <c r="N36" s="48">
        <f>'[1]3'!Q36</f>
        <v>2869</v>
      </c>
      <c r="O36" s="48">
        <f>'[1]3'!R36</f>
        <v>0</v>
      </c>
      <c r="P36" s="48">
        <f>'[1]3'!S36</f>
        <v>0</v>
      </c>
      <c r="Q36" s="77">
        <f>'[1]3'!T36</f>
        <v>0</v>
      </c>
      <c r="R36" s="42">
        <f>'[1]3'!U36</f>
        <v>17272</v>
      </c>
    </row>
    <row r="37" spans="1:18" s="7" customFormat="1" x14ac:dyDescent="0.25">
      <c r="A37" s="93" t="str">
        <f>'1'!D37</f>
        <v>Brolins</v>
      </c>
      <c r="B37" s="48">
        <f>'[1]3'!E37</f>
        <v>16</v>
      </c>
      <c r="C37" s="48">
        <f>'[1]3'!F37</f>
        <v>7</v>
      </c>
      <c r="D37" s="48">
        <f>'[1]3'!G37</f>
        <v>24</v>
      </c>
      <c r="E37" s="48">
        <f>'[1]3'!H37</f>
        <v>438</v>
      </c>
      <c r="F37" s="48">
        <f>'[1]3'!I37</f>
        <v>86</v>
      </c>
      <c r="G37" s="48">
        <f>'[1]3'!J37</f>
        <v>3089</v>
      </c>
      <c r="H37" s="48">
        <f>'[1]3'!K37</f>
        <v>9</v>
      </c>
      <c r="I37" s="48">
        <f>'[1]3'!L37</f>
        <v>173</v>
      </c>
      <c r="J37" s="48">
        <f>'[1]3'!M37</f>
        <v>189</v>
      </c>
      <c r="K37" s="48">
        <f>'[1]3'!N37</f>
        <v>64</v>
      </c>
      <c r="L37" s="48">
        <f>'[1]3'!O37</f>
        <v>269</v>
      </c>
      <c r="M37" s="48">
        <f>'[1]3'!P37</f>
        <v>243</v>
      </c>
      <c r="N37" s="48">
        <f>'[1]3'!Q37</f>
        <v>0</v>
      </c>
      <c r="O37" s="48">
        <f>'[1]3'!R37</f>
        <v>0</v>
      </c>
      <c r="P37" s="48">
        <f>'[1]3'!S37</f>
        <v>65</v>
      </c>
      <c r="Q37" s="77">
        <f>'[1]3'!T37</f>
        <v>503</v>
      </c>
      <c r="R37" s="42">
        <f>'[1]3'!U37</f>
        <v>5175</v>
      </c>
    </row>
    <row r="38" spans="1:18" s="7" customFormat="1" x14ac:dyDescent="0.25">
      <c r="A38" s="93" t="str">
        <f>'1'!D38</f>
        <v>Mako AS</v>
      </c>
      <c r="B38" s="48">
        <f>'[1]3'!E38</f>
        <v>459</v>
      </c>
      <c r="C38" s="48">
        <f>'[1]3'!F38</f>
        <v>106</v>
      </c>
      <c r="D38" s="72">
        <f>'[1]3'!G38</f>
        <v>12706</v>
      </c>
      <c r="E38" s="72">
        <f>'[1]3'!H38</f>
        <v>29</v>
      </c>
      <c r="F38" s="72">
        <f>'[1]3'!I38</f>
        <v>335</v>
      </c>
      <c r="G38" s="72">
        <f>'[1]3'!J38</f>
        <v>121</v>
      </c>
      <c r="H38" s="72">
        <f>'[1]3'!K38</f>
        <v>2</v>
      </c>
      <c r="I38" s="48">
        <f>'[1]3'!L38</f>
        <v>325</v>
      </c>
      <c r="J38" s="48">
        <f>'[1]3'!M38</f>
        <v>303</v>
      </c>
      <c r="K38" s="48">
        <f>'[1]3'!N38</f>
        <v>50</v>
      </c>
      <c r="L38" s="72">
        <f>'[1]3'!O38</f>
        <v>99</v>
      </c>
      <c r="M38" s="48">
        <f>'[1]3'!P38</f>
        <v>0</v>
      </c>
      <c r="N38" s="48">
        <f>'[1]3'!Q38</f>
        <v>99</v>
      </c>
      <c r="O38" s="48">
        <f>'[1]3'!R38</f>
        <v>0</v>
      </c>
      <c r="P38" s="48">
        <f>'[1]3'!S38</f>
        <v>0</v>
      </c>
      <c r="Q38" s="77">
        <f>'[1]3'!T38</f>
        <v>0</v>
      </c>
      <c r="R38" s="42">
        <f>'[1]3'!U38</f>
        <v>14634</v>
      </c>
    </row>
    <row r="39" spans="1:18" s="7" customFormat="1" x14ac:dyDescent="0.25">
      <c r="A39" s="93" t="str">
        <f>'1'!D39</f>
        <v>Smart Money Solutions</v>
      </c>
      <c r="B39" s="48">
        <f>'[1]3'!E39</f>
        <v>0</v>
      </c>
      <c r="C39" s="48">
        <f>'[1]3'!F39</f>
        <v>0</v>
      </c>
      <c r="D39" s="72">
        <f>'[1]3'!G39</f>
        <v>0</v>
      </c>
      <c r="E39" s="72">
        <f>'[1]3'!H39</f>
        <v>0</v>
      </c>
      <c r="F39" s="72">
        <f>'[1]3'!I39</f>
        <v>0</v>
      </c>
      <c r="G39" s="72">
        <f>'[1]3'!J39</f>
        <v>0</v>
      </c>
      <c r="H39" s="72">
        <f>'[1]3'!K39</f>
        <v>0</v>
      </c>
      <c r="I39" s="48">
        <f>'[1]3'!L39</f>
        <v>0</v>
      </c>
      <c r="J39" s="48">
        <f>'[1]3'!M39</f>
        <v>0</v>
      </c>
      <c r="K39" s="48">
        <f>'[1]3'!N39</f>
        <v>0</v>
      </c>
      <c r="L39" s="72">
        <f>'[1]3'!O39</f>
        <v>0</v>
      </c>
      <c r="M39" s="48">
        <f>'[1]3'!P39</f>
        <v>0</v>
      </c>
      <c r="N39" s="48">
        <f>'[1]3'!Q39</f>
        <v>0</v>
      </c>
      <c r="O39" s="48">
        <f>'[1]3'!R39</f>
        <v>0</v>
      </c>
      <c r="P39" s="48">
        <f>'[1]3'!S39</f>
        <v>1546</v>
      </c>
      <c r="Q39" s="77">
        <f>'[1]3'!T39</f>
        <v>0</v>
      </c>
      <c r="R39" s="42">
        <f>'[1]3'!U39</f>
        <v>1546</v>
      </c>
    </row>
    <row r="40" spans="1:18" s="7" customFormat="1" x14ac:dyDescent="0.25">
      <c r="A40" s="93" t="str">
        <f>'1'!D40</f>
        <v>Ibis Insurance</v>
      </c>
      <c r="B40" s="48">
        <f>'[1]3'!E40</f>
        <v>0</v>
      </c>
      <c r="C40" s="48">
        <f>'[1]3'!F40</f>
        <v>0</v>
      </c>
      <c r="D40" s="72">
        <f>'[1]3'!G40</f>
        <v>22</v>
      </c>
      <c r="E40" s="72">
        <f>'[1]3'!H40</f>
        <v>0</v>
      </c>
      <c r="F40" s="72">
        <f>'[1]3'!I40</f>
        <v>0</v>
      </c>
      <c r="G40" s="72">
        <f>'[1]3'!J40</f>
        <v>0</v>
      </c>
      <c r="H40" s="72">
        <f>'[1]3'!K40</f>
        <v>0</v>
      </c>
      <c r="I40" s="48">
        <f>'[1]3'!L40</f>
        <v>0</v>
      </c>
      <c r="J40" s="48">
        <f>'[1]3'!M40</f>
        <v>157</v>
      </c>
      <c r="K40" s="48">
        <f>'[1]3'!N40</f>
        <v>0</v>
      </c>
      <c r="L40" s="72">
        <f>'[1]3'!O40</f>
        <v>0</v>
      </c>
      <c r="M40" s="48">
        <f>'[1]3'!P40</f>
        <v>0</v>
      </c>
      <c r="N40" s="48">
        <f>'[1]3'!Q40</f>
        <v>0</v>
      </c>
      <c r="O40" s="48">
        <f>'[1]3'!R40</f>
        <v>0</v>
      </c>
      <c r="P40" s="48">
        <f>'[1]3'!S40</f>
        <v>0</v>
      </c>
      <c r="Q40" s="77">
        <f>'[1]3'!T40</f>
        <v>0</v>
      </c>
      <c r="R40" s="42">
        <f>'[1]3'!U40</f>
        <v>179</v>
      </c>
    </row>
    <row r="41" spans="1:18" s="7" customFormat="1" ht="12" thickBot="1" x14ac:dyDescent="0.3">
      <c r="A41" s="94" t="str">
        <f>'1'!D41</f>
        <v>Total</v>
      </c>
      <c r="B41" s="75">
        <f>'[1]3'!E41</f>
        <v>178982</v>
      </c>
      <c r="C41" s="75">
        <f>'[1]3'!F41</f>
        <v>285936</v>
      </c>
      <c r="D41" s="75">
        <f>'[1]3'!G41</f>
        <v>149378</v>
      </c>
      <c r="E41" s="75">
        <f>'[1]3'!H41</f>
        <v>289362</v>
      </c>
      <c r="F41" s="75">
        <f>'[1]3'!I41</f>
        <v>143058</v>
      </c>
      <c r="G41" s="75">
        <f>'[1]3'!J41</f>
        <v>252505</v>
      </c>
      <c r="H41" s="75">
        <f>'[1]3'!K41</f>
        <v>107661</v>
      </c>
      <c r="I41" s="75">
        <f>'[1]3'!L41</f>
        <v>279877</v>
      </c>
      <c r="J41" s="75">
        <f>'[1]3'!M41</f>
        <v>105517</v>
      </c>
      <c r="K41" s="75">
        <f>'[1]3'!N41</f>
        <v>95215</v>
      </c>
      <c r="L41" s="75">
        <f>'[1]3'!O41</f>
        <v>221086</v>
      </c>
      <c r="M41" s="75">
        <f>'[1]3'!P41</f>
        <v>177200</v>
      </c>
      <c r="N41" s="75">
        <f>'[1]3'!Q41</f>
        <v>144141</v>
      </c>
      <c r="O41" s="75">
        <f>'[1]3'!R41</f>
        <v>130786</v>
      </c>
      <c r="P41" s="75">
        <f>'[1]3'!S41</f>
        <v>40921</v>
      </c>
      <c r="Q41" s="75">
        <f>'[1]3'!T41</f>
        <v>2995</v>
      </c>
      <c r="R41" s="47">
        <f>'[1]3'!U41</f>
        <v>2604620</v>
      </c>
    </row>
    <row r="42" spans="1:18" s="7" customFormat="1" ht="12" thickTop="1" x14ac:dyDescent="0.25"/>
    <row r="43" spans="1:18" s="7" customFormat="1" ht="12.75" x14ac:dyDescent="0.25">
      <c r="A43" s="125" t="s">
        <v>90</v>
      </c>
      <c r="B43" s="14"/>
      <c r="C43" s="14"/>
      <c r="D43" s="14"/>
      <c r="E43" s="14"/>
      <c r="F43" s="14"/>
      <c r="G43" s="14"/>
      <c r="H43" s="14"/>
      <c r="I43" s="14"/>
      <c r="J43" s="14"/>
      <c r="K43" s="14"/>
      <c r="L43" s="14"/>
    </row>
    <row r="44" spans="1:18" s="7" customFormat="1" x14ac:dyDescent="0.25"/>
    <row r="45" spans="1:18" s="7" customFormat="1" x14ac:dyDescent="0.25"/>
    <row r="46" spans="1:18" s="7" customFormat="1" x14ac:dyDescent="0.25">
      <c r="N46" s="7" t="s">
        <v>0</v>
      </c>
    </row>
    <row r="47" spans="1:18" s="7" customFormat="1" x14ac:dyDescent="0.25"/>
    <row r="48" spans="1:1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3:56" s="7" customFormat="1" x14ac:dyDescent="0.25"/>
    <row r="130" spans="13:56" s="7" customFormat="1" x14ac:dyDescent="0.25"/>
    <row r="131" spans="13:56" s="7" customFormat="1" x14ac:dyDescent="0.25"/>
    <row r="132" spans="13:56" s="7" customFormat="1" x14ac:dyDescent="0.25"/>
    <row r="133" spans="13:56" s="7" customFormat="1" x14ac:dyDescent="0.25"/>
    <row r="134" spans="13:56" s="7" customFormat="1" x14ac:dyDescent="0.25">
      <c r="W134" s="2"/>
    </row>
    <row r="135" spans="13:56" x14ac:dyDescent="0.25">
      <c r="M135" s="2"/>
      <c r="X135" s="7"/>
      <c r="BD135" s="2"/>
    </row>
  </sheetData>
  <mergeCells count="1">
    <mergeCell ref="A1:R1"/>
  </mergeCells>
  <printOptions horizontalCentered="1"/>
  <pageMargins left="0" right="0" top="1.9685039370078741" bottom="0.74803149606299213" header="0.31496062992125984" footer="0.31496062992125984"/>
  <pageSetup paperSize="9" scale="80"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S69"/>
  <sheetViews>
    <sheetView topLeftCell="D1" zoomScaleNormal="100" workbookViewId="0">
      <selection activeCell="M15" sqref="M15"/>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3" width="8.140625" style="5" customWidth="1"/>
    <col min="24" max="24" width="30.28515625" style="10" customWidth="1"/>
    <col min="25" max="25" width="18.42578125" style="10" customWidth="1"/>
    <col min="26" max="26" width="33.28515625" style="10" customWidth="1"/>
    <col min="27" max="27" width="23" style="10" customWidth="1"/>
    <col min="28" max="45" width="9.140625" style="10"/>
    <col min="46" max="16384" width="9.140625" style="5"/>
  </cols>
  <sheetData>
    <row r="1" spans="2:26" ht="21" x14ac:dyDescent="0.25">
      <c r="D1" s="145" t="s">
        <v>77</v>
      </c>
      <c r="E1" s="145"/>
      <c r="F1" s="145"/>
      <c r="G1" s="145"/>
      <c r="H1" s="145"/>
      <c r="I1" s="145"/>
      <c r="J1" s="145"/>
      <c r="K1" s="145"/>
      <c r="L1" s="145"/>
      <c r="M1" s="145"/>
      <c r="N1" s="145"/>
      <c r="O1" s="145"/>
      <c r="P1" s="145"/>
      <c r="Q1" s="145"/>
      <c r="R1" s="145"/>
      <c r="S1" s="145"/>
      <c r="T1" s="145"/>
      <c r="U1" s="145"/>
      <c r="V1" s="145"/>
      <c r="W1" s="145"/>
    </row>
    <row r="2" spans="2:26" ht="16.5" customHeight="1" thickBot="1" x14ac:dyDescent="0.25">
      <c r="D2" s="100"/>
      <c r="E2" s="100"/>
      <c r="F2" s="100"/>
      <c r="G2" s="100"/>
      <c r="H2" s="100"/>
      <c r="I2" s="100"/>
      <c r="J2" s="100"/>
      <c r="K2" s="100"/>
      <c r="L2" s="100"/>
      <c r="M2" s="100"/>
      <c r="N2" s="100"/>
      <c r="O2" s="100"/>
      <c r="P2" s="100"/>
      <c r="Q2" s="100"/>
      <c r="R2" s="100"/>
      <c r="S2" s="100"/>
      <c r="T2" s="100"/>
      <c r="U2" s="100"/>
      <c r="V2" s="100"/>
      <c r="W2" s="102" t="s">
        <v>74</v>
      </c>
    </row>
    <row r="3" spans="2:26" ht="46.5" thickTop="1" thickBot="1" x14ac:dyDescent="0.25">
      <c r="D3" s="101" t="s">
        <v>37</v>
      </c>
      <c r="E3" s="104" t="s">
        <v>55</v>
      </c>
      <c r="F3" s="104" t="s">
        <v>56</v>
      </c>
      <c r="G3" s="104" t="s">
        <v>57</v>
      </c>
      <c r="H3" s="104" t="s">
        <v>58</v>
      </c>
      <c r="I3" s="104" t="s">
        <v>59</v>
      </c>
      <c r="J3" s="104" t="s">
        <v>60</v>
      </c>
      <c r="K3" s="104" t="s">
        <v>61</v>
      </c>
      <c r="L3" s="104" t="s">
        <v>62</v>
      </c>
      <c r="M3" s="104" t="s">
        <v>63</v>
      </c>
      <c r="N3" s="104" t="s">
        <v>64</v>
      </c>
      <c r="O3" s="104" t="s">
        <v>65</v>
      </c>
      <c r="P3" s="104" t="s">
        <v>66</v>
      </c>
      <c r="Q3" s="104" t="s">
        <v>67</v>
      </c>
      <c r="R3" s="104" t="s">
        <v>68</v>
      </c>
      <c r="S3" s="104" t="s">
        <v>69</v>
      </c>
      <c r="T3" s="104" t="s">
        <v>70</v>
      </c>
      <c r="U3" s="104" t="s">
        <v>71</v>
      </c>
      <c r="V3" s="104" t="s">
        <v>72</v>
      </c>
      <c r="W3" s="105" t="s">
        <v>34</v>
      </c>
    </row>
    <row r="4" spans="2:26" s="10" customFormat="1" ht="12" customHeight="1" thickTop="1" x14ac:dyDescent="0.25">
      <c r="B4" s="11"/>
      <c r="D4" s="98" t="str">
        <f>'1'!D4</f>
        <v>AMG Premium</v>
      </c>
      <c r="E4" s="48">
        <f>'[1]4'!E4</f>
        <v>0</v>
      </c>
      <c r="F4" s="48">
        <f>'[1]4'!F4</f>
        <v>0</v>
      </c>
      <c r="G4" s="48">
        <f>'[1]4'!G4</f>
        <v>65</v>
      </c>
      <c r="H4" s="48">
        <f>'[1]4'!H4</f>
        <v>0</v>
      </c>
      <c r="I4" s="48">
        <f>'[1]4'!I4</f>
        <v>0</v>
      </c>
      <c r="J4" s="48">
        <f>'[1]4'!J4</f>
        <v>0</v>
      </c>
      <c r="K4" s="48">
        <f>'[1]4'!K4</f>
        <v>1647</v>
      </c>
      <c r="L4" s="48">
        <f>'[1]4'!L4</f>
        <v>1143</v>
      </c>
      <c r="M4" s="48">
        <f>'[1]4'!M4</f>
        <v>4681</v>
      </c>
      <c r="N4" s="48">
        <f>'[1]4'!N4</f>
        <v>0</v>
      </c>
      <c r="O4" s="48">
        <f>'[1]4'!O4</f>
        <v>0</v>
      </c>
      <c r="P4" s="48">
        <f>'[1]4'!P4</f>
        <v>0</v>
      </c>
      <c r="Q4" s="48">
        <f>'[1]4'!Q4</f>
        <v>0</v>
      </c>
      <c r="R4" s="48">
        <f>'[1]4'!R4</f>
        <v>0</v>
      </c>
      <c r="S4" s="48">
        <f>'[1]4'!S4</f>
        <v>0</v>
      </c>
      <c r="T4" s="48">
        <f>'[1]4'!T4</f>
        <v>0</v>
      </c>
      <c r="U4" s="48">
        <f>'[1]4'!U4</f>
        <v>0</v>
      </c>
      <c r="V4" s="48">
        <f>'[1]4'!V4</f>
        <v>0</v>
      </c>
      <c r="W4" s="74">
        <f>'[1]4'!W4</f>
        <v>7536</v>
      </c>
      <c r="X4" s="68"/>
      <c r="Y4" s="68"/>
      <c r="Z4" s="68"/>
    </row>
    <row r="5" spans="2:26" s="10" customFormat="1" ht="12" customHeight="1" x14ac:dyDescent="0.25">
      <c r="B5" s="11"/>
      <c r="D5" s="98" t="str">
        <f>'1'!D5</f>
        <v>A-tim</v>
      </c>
      <c r="E5" s="48">
        <f>'[1]4'!E5</f>
        <v>402</v>
      </c>
      <c r="F5" s="48">
        <f>'[1]4'!F5</f>
        <v>0</v>
      </c>
      <c r="G5" s="48">
        <f>'[1]4'!G5</f>
        <v>271</v>
      </c>
      <c r="H5" s="48">
        <f>'[1]4'!H5</f>
        <v>0</v>
      </c>
      <c r="I5" s="48">
        <f>'[1]4'!I5</f>
        <v>0</v>
      </c>
      <c r="J5" s="48">
        <f>'[1]4'!J5</f>
        <v>0</v>
      </c>
      <c r="K5" s="48">
        <f>'[1]4'!K5</f>
        <v>223</v>
      </c>
      <c r="L5" s="48">
        <f>'[1]4'!L5</f>
        <v>326</v>
      </c>
      <c r="M5" s="48">
        <f>'[1]4'!M5</f>
        <v>356</v>
      </c>
      <c r="N5" s="48">
        <f>'[1]4'!N5</f>
        <v>0</v>
      </c>
      <c r="O5" s="48">
        <f>'[1]4'!O5</f>
        <v>0</v>
      </c>
      <c r="P5" s="48">
        <f>'[1]4'!P5</f>
        <v>58</v>
      </c>
      <c r="Q5" s="48">
        <f>'[1]4'!Q5</f>
        <v>0</v>
      </c>
      <c r="R5" s="48">
        <f>'[1]4'!R5</f>
        <v>0</v>
      </c>
      <c r="S5" s="48">
        <f>'[1]4'!S5</f>
        <v>0</v>
      </c>
      <c r="T5" s="48">
        <f>'[1]4'!T5</f>
        <v>22</v>
      </c>
      <c r="U5" s="48">
        <f>'[1]4'!U5</f>
        <v>0</v>
      </c>
      <c r="V5" s="48">
        <f>'[1]4'!V5</f>
        <v>0</v>
      </c>
      <c r="W5" s="49">
        <f>'[1]4'!W5</f>
        <v>1658</v>
      </c>
    </row>
    <row r="6" spans="2:26" s="10" customFormat="1" ht="12" customHeight="1" x14ac:dyDescent="0.25">
      <c r="B6" s="11"/>
      <c r="D6" s="98" t="str">
        <f>'1'!D6</f>
        <v>VFP</v>
      </c>
      <c r="E6" s="48">
        <f>'[1]4'!E6</f>
        <v>16765</v>
      </c>
      <c r="F6" s="48">
        <f>'[1]4'!F6</f>
        <v>54370</v>
      </c>
      <c r="G6" s="48">
        <f>'[1]4'!G6</f>
        <v>9607</v>
      </c>
      <c r="H6" s="48">
        <f>'[1]4'!H6</f>
        <v>0</v>
      </c>
      <c r="I6" s="48">
        <f>'[1]4'!I6</f>
        <v>36</v>
      </c>
      <c r="J6" s="48">
        <f>'[1]4'!J6</f>
        <v>109</v>
      </c>
      <c r="K6" s="48">
        <f>'[1]4'!K6</f>
        <v>11165</v>
      </c>
      <c r="L6" s="48">
        <f>'[1]4'!L6</f>
        <v>15960</v>
      </c>
      <c r="M6" s="48">
        <f>'[1]4'!M6</f>
        <v>28294</v>
      </c>
      <c r="N6" s="48">
        <f>'[1]4'!N6</f>
        <v>0</v>
      </c>
      <c r="O6" s="48">
        <f>'[1]4'!O6</f>
        <v>10</v>
      </c>
      <c r="P6" s="48">
        <f>'[1]4'!P6</f>
        <v>3376</v>
      </c>
      <c r="Q6" s="48">
        <f>'[1]4'!Q6</f>
        <v>82</v>
      </c>
      <c r="R6" s="48">
        <f>'[1]4'!R6</f>
        <v>0</v>
      </c>
      <c r="S6" s="48">
        <f>'[1]4'!S6</f>
        <v>96</v>
      </c>
      <c r="T6" s="48">
        <f>'[1]4'!T6</f>
        <v>4759</v>
      </c>
      <c r="U6" s="48">
        <f>'[1]4'!U6</f>
        <v>350015</v>
      </c>
      <c r="V6" s="48">
        <f>'[1]4'!V6</f>
        <v>131542</v>
      </c>
      <c r="W6" s="49">
        <f>'[1]4'!W6</f>
        <v>626186</v>
      </c>
    </row>
    <row r="7" spans="2:26" s="10" customFormat="1" ht="12" customHeight="1" x14ac:dyDescent="0.25">
      <c r="B7" s="11"/>
      <c r="D7" s="98" t="str">
        <f>'1'!D7</f>
        <v>Delta- ins</v>
      </c>
      <c r="E7" s="48">
        <f>'[1]4'!E7</f>
        <v>1011</v>
      </c>
      <c r="F7" s="48">
        <f>'[1]4'!F7</f>
        <v>246</v>
      </c>
      <c r="G7" s="48">
        <f>'[1]4'!G7</f>
        <v>1019</v>
      </c>
      <c r="H7" s="48">
        <f>'[1]4'!H7</f>
        <v>0</v>
      </c>
      <c r="I7" s="48">
        <f>'[1]4'!I7</f>
        <v>0</v>
      </c>
      <c r="J7" s="48">
        <f>'[1]4'!J7</f>
        <v>0</v>
      </c>
      <c r="K7" s="48">
        <f>'[1]4'!K7</f>
        <v>486</v>
      </c>
      <c r="L7" s="48">
        <f>'[1]4'!L7</f>
        <v>1458</v>
      </c>
      <c r="M7" s="48">
        <f>'[1]4'!M7</f>
        <v>1790</v>
      </c>
      <c r="N7" s="48">
        <f>'[1]4'!N7</f>
        <v>0</v>
      </c>
      <c r="O7" s="48">
        <f>'[1]4'!O7</f>
        <v>0</v>
      </c>
      <c r="P7" s="48">
        <f>'[1]4'!P7</f>
        <v>106</v>
      </c>
      <c r="Q7" s="48">
        <f>'[1]4'!Q7</f>
        <v>0</v>
      </c>
      <c r="R7" s="48">
        <f>'[1]4'!R7</f>
        <v>0</v>
      </c>
      <c r="S7" s="48">
        <f>'[1]4'!S7</f>
        <v>0</v>
      </c>
      <c r="T7" s="48">
        <f>'[1]4'!T7</f>
        <v>136</v>
      </c>
      <c r="U7" s="48">
        <f>'[1]4'!U7</f>
        <v>621</v>
      </c>
      <c r="V7" s="48">
        <f>'[1]4'!V7</f>
        <v>0</v>
      </c>
      <c r="W7" s="49">
        <f>'[1]4'!W7</f>
        <v>6873</v>
      </c>
    </row>
    <row r="8" spans="2:26" s="10" customFormat="1" ht="12" customHeight="1" x14ac:dyDescent="0.25">
      <c r="B8" s="11"/>
      <c r="D8" s="98" t="str">
        <f>'1'!D8</f>
        <v>Euro eksperts</v>
      </c>
      <c r="E8" s="48">
        <f>'[1]4'!E8</f>
        <v>1547</v>
      </c>
      <c r="F8" s="48">
        <f>'[1]4'!F8</f>
        <v>385</v>
      </c>
      <c r="G8" s="48">
        <f>'[1]4'!G8</f>
        <v>3475</v>
      </c>
      <c r="H8" s="48">
        <f>'[1]4'!H8</f>
        <v>0</v>
      </c>
      <c r="I8" s="48">
        <f>'[1]4'!I8</f>
        <v>0</v>
      </c>
      <c r="J8" s="48">
        <f>'[1]4'!J8</f>
        <v>21</v>
      </c>
      <c r="K8" s="48">
        <f>'[1]4'!K8</f>
        <v>1651</v>
      </c>
      <c r="L8" s="48">
        <f>'[1]4'!L8</f>
        <v>2412</v>
      </c>
      <c r="M8" s="48">
        <f>'[1]4'!M8</f>
        <v>3206</v>
      </c>
      <c r="N8" s="48">
        <f>'[1]4'!N8</f>
        <v>0</v>
      </c>
      <c r="O8" s="48">
        <f>'[1]4'!O8</f>
        <v>0</v>
      </c>
      <c r="P8" s="48">
        <f>'[1]4'!P8</f>
        <v>624</v>
      </c>
      <c r="Q8" s="48">
        <f>'[1]4'!Q8</f>
        <v>2</v>
      </c>
      <c r="R8" s="48">
        <f>'[1]4'!R8</f>
        <v>0</v>
      </c>
      <c r="S8" s="48">
        <f>'[1]4'!S8</f>
        <v>0</v>
      </c>
      <c r="T8" s="48">
        <f>'[1]4'!T8</f>
        <v>411</v>
      </c>
      <c r="U8" s="48">
        <f>'[1]4'!U8</f>
        <v>41</v>
      </c>
      <c r="V8" s="48">
        <f>'[1]4'!V8</f>
        <v>0</v>
      </c>
      <c r="W8" s="49">
        <f>'[1]4'!W8</f>
        <v>13775</v>
      </c>
    </row>
    <row r="9" spans="2:26" s="10" customFormat="1" ht="12" customHeight="1" x14ac:dyDescent="0.25">
      <c r="B9" s="11"/>
      <c r="D9" s="98" t="str">
        <f>'1'!D9</f>
        <v>Euromak</v>
      </c>
      <c r="E9" s="48">
        <f>'[1]4'!E9</f>
        <v>260</v>
      </c>
      <c r="F9" s="48">
        <f>'[1]4'!F9</f>
        <v>160</v>
      </c>
      <c r="G9" s="48">
        <f>'[1]4'!G9</f>
        <v>500</v>
      </c>
      <c r="H9" s="48">
        <f>'[1]4'!H9</f>
        <v>0</v>
      </c>
      <c r="I9" s="48">
        <f>'[1]4'!I9</f>
        <v>0</v>
      </c>
      <c r="J9" s="48">
        <f>'[1]4'!J9</f>
        <v>309</v>
      </c>
      <c r="K9" s="48">
        <f>'[1]4'!K9</f>
        <v>9372</v>
      </c>
      <c r="L9" s="48">
        <f>'[1]4'!L9</f>
        <v>756</v>
      </c>
      <c r="M9" s="48">
        <f>'[1]4'!M9</f>
        <v>431</v>
      </c>
      <c r="N9" s="48">
        <f>'[1]4'!N9</f>
        <v>0</v>
      </c>
      <c r="O9" s="48">
        <f>'[1]4'!O9</f>
        <v>0</v>
      </c>
      <c r="P9" s="48">
        <f>'[1]4'!P9</f>
        <v>2247</v>
      </c>
      <c r="Q9" s="48">
        <f>'[1]4'!Q9</f>
        <v>0</v>
      </c>
      <c r="R9" s="48">
        <f>'[1]4'!R9</f>
        <v>0</v>
      </c>
      <c r="S9" s="48">
        <f>'[1]4'!S9</f>
        <v>309</v>
      </c>
      <c r="T9" s="48">
        <f>'[1]4'!T9</f>
        <v>1</v>
      </c>
      <c r="U9" s="48">
        <f>'[1]4'!U9</f>
        <v>0</v>
      </c>
      <c r="V9" s="48">
        <f>'[1]4'!V9</f>
        <v>0</v>
      </c>
      <c r="W9" s="49">
        <f>'[1]4'!W9</f>
        <v>14345</v>
      </c>
    </row>
    <row r="10" spans="2:26" s="10" customFormat="1" ht="12" customHeight="1" x14ac:dyDescent="0.25">
      <c r="B10" s="11"/>
      <c r="D10" s="98" t="str">
        <f>'1'!D10</f>
        <v>In- broker</v>
      </c>
      <c r="E10" s="48">
        <f>'[1]4'!E10</f>
        <v>7350</v>
      </c>
      <c r="F10" s="48">
        <f>'[1]4'!F10</f>
        <v>510</v>
      </c>
      <c r="G10" s="48">
        <f>'[1]4'!G10</f>
        <v>18094</v>
      </c>
      <c r="H10" s="48">
        <f>'[1]4'!H10</f>
        <v>0</v>
      </c>
      <c r="I10" s="48">
        <f>'[1]4'!I10</f>
        <v>0</v>
      </c>
      <c r="J10" s="48">
        <f>'[1]4'!J10</f>
        <v>2326</v>
      </c>
      <c r="K10" s="48">
        <f>'[1]4'!K10</f>
        <v>25786</v>
      </c>
      <c r="L10" s="48">
        <f>'[1]4'!L10</f>
        <v>21533</v>
      </c>
      <c r="M10" s="48">
        <f>'[1]4'!M10</f>
        <v>9639</v>
      </c>
      <c r="N10" s="48">
        <f>'[1]4'!N10</f>
        <v>0</v>
      </c>
      <c r="O10" s="48">
        <f>'[1]4'!O10</f>
        <v>0</v>
      </c>
      <c r="P10" s="48">
        <f>'[1]4'!P10</f>
        <v>101611</v>
      </c>
      <c r="Q10" s="48">
        <f>'[1]4'!Q10</f>
        <v>0</v>
      </c>
      <c r="R10" s="48">
        <f>'[1]4'!R10</f>
        <v>0</v>
      </c>
      <c r="S10" s="48">
        <f>'[1]4'!S10</f>
        <v>0</v>
      </c>
      <c r="T10" s="48">
        <f>'[1]4'!T10</f>
        <v>520</v>
      </c>
      <c r="U10" s="48">
        <f>'[1]4'!U10</f>
        <v>488</v>
      </c>
      <c r="V10" s="48">
        <f>'[1]4'!V10</f>
        <v>0</v>
      </c>
      <c r="W10" s="49">
        <f>'[1]4'!W10</f>
        <v>187857</v>
      </c>
    </row>
    <row r="11" spans="2:26" s="10" customFormat="1" ht="12" customHeight="1" x14ac:dyDescent="0.25">
      <c r="B11" s="11"/>
      <c r="D11" s="98" t="str">
        <f>'1'!D11</f>
        <v>JDB Broker</v>
      </c>
      <c r="E11" s="48">
        <f>'[1]4'!E11</f>
        <v>2520</v>
      </c>
      <c r="F11" s="48">
        <f>'[1]4'!F11</f>
        <v>0</v>
      </c>
      <c r="G11" s="48">
        <f>'[1]4'!G11</f>
        <v>668</v>
      </c>
      <c r="H11" s="48">
        <f>'[1]4'!H11</f>
        <v>0</v>
      </c>
      <c r="I11" s="48">
        <f>'[1]4'!I11</f>
        <v>0</v>
      </c>
      <c r="J11" s="48">
        <f>'[1]4'!J11</f>
        <v>0</v>
      </c>
      <c r="K11" s="48">
        <f>'[1]4'!K11</f>
        <v>2865</v>
      </c>
      <c r="L11" s="48">
        <f>'[1]4'!L11</f>
        <v>5650</v>
      </c>
      <c r="M11" s="48">
        <f>'[1]4'!M11</f>
        <v>1074</v>
      </c>
      <c r="N11" s="48">
        <f>'[1]4'!N11</f>
        <v>0</v>
      </c>
      <c r="O11" s="48">
        <f>'[1]4'!O11</f>
        <v>0</v>
      </c>
      <c r="P11" s="48">
        <f>'[1]4'!P11</f>
        <v>517</v>
      </c>
      <c r="Q11" s="48">
        <f>'[1]4'!Q11</f>
        <v>0</v>
      </c>
      <c r="R11" s="48">
        <f>'[1]4'!R11</f>
        <v>0</v>
      </c>
      <c r="S11" s="48">
        <f>'[1]4'!S11</f>
        <v>0</v>
      </c>
      <c r="T11" s="48">
        <f>'[1]4'!T11</f>
        <v>66</v>
      </c>
      <c r="U11" s="48">
        <f>'[1]4'!U11</f>
        <v>0</v>
      </c>
      <c r="V11" s="48">
        <f>'[1]4'!V11</f>
        <v>0</v>
      </c>
      <c r="W11" s="49">
        <f>'[1]4'!W11</f>
        <v>13360</v>
      </c>
    </row>
    <row r="12" spans="2:26" s="10" customFormat="1" ht="12" customHeight="1" x14ac:dyDescent="0.25">
      <c r="B12" s="11"/>
      <c r="D12" s="98" t="str">
        <f>'1'!D12</f>
        <v>Legra</v>
      </c>
      <c r="E12" s="48">
        <f>'[1]4'!E12</f>
        <v>65</v>
      </c>
      <c r="F12" s="48">
        <f>'[1]4'!F12</f>
        <v>0</v>
      </c>
      <c r="G12" s="48">
        <f>'[1]4'!G12</f>
        <v>858</v>
      </c>
      <c r="H12" s="48">
        <f>'[1]4'!H12</f>
        <v>0</v>
      </c>
      <c r="I12" s="48">
        <f>'[1]4'!I12</f>
        <v>0</v>
      </c>
      <c r="J12" s="48">
        <f>'[1]4'!J12</f>
        <v>93</v>
      </c>
      <c r="K12" s="48">
        <f>'[1]4'!K12</f>
        <v>509</v>
      </c>
      <c r="L12" s="48">
        <f>'[1]4'!L12</f>
        <v>9989</v>
      </c>
      <c r="M12" s="48">
        <f>'[1]4'!M12</f>
        <v>449</v>
      </c>
      <c r="N12" s="48">
        <f>'[1]4'!N12</f>
        <v>0</v>
      </c>
      <c r="O12" s="48">
        <f>'[1]4'!O12</f>
        <v>0</v>
      </c>
      <c r="P12" s="48">
        <f>'[1]4'!P12</f>
        <v>805</v>
      </c>
      <c r="Q12" s="48">
        <f>'[1]4'!Q12</f>
        <v>0</v>
      </c>
      <c r="R12" s="48">
        <f>'[1]4'!R12</f>
        <v>0</v>
      </c>
      <c r="S12" s="48">
        <f>'[1]4'!S12</f>
        <v>132</v>
      </c>
      <c r="T12" s="48">
        <f>'[1]4'!T12</f>
        <v>33</v>
      </c>
      <c r="U12" s="48">
        <f>'[1]4'!U12</f>
        <v>0</v>
      </c>
      <c r="V12" s="48">
        <f>'[1]4'!V12</f>
        <v>0</v>
      </c>
      <c r="W12" s="49">
        <f>'[1]4'!W12</f>
        <v>12933</v>
      </c>
    </row>
    <row r="13" spans="2:26" s="10" customFormat="1" ht="12" customHeight="1" x14ac:dyDescent="0.25">
      <c r="B13" s="11"/>
      <c r="D13" s="98" t="str">
        <f>'1'!D13</f>
        <v>Mobiliti</v>
      </c>
      <c r="E13" s="48">
        <f>'[1]4'!E13</f>
        <v>4642</v>
      </c>
      <c r="F13" s="48">
        <f>'[1]4'!F13</f>
        <v>0</v>
      </c>
      <c r="G13" s="48">
        <f>'[1]4'!G13</f>
        <v>3469</v>
      </c>
      <c r="H13" s="48">
        <f>'[1]4'!H13</f>
        <v>0</v>
      </c>
      <c r="I13" s="48">
        <f>'[1]4'!I13</f>
        <v>6</v>
      </c>
      <c r="J13" s="48">
        <f>'[1]4'!J13</f>
        <v>76</v>
      </c>
      <c r="K13" s="48">
        <f>'[1]4'!K13</f>
        <v>462</v>
      </c>
      <c r="L13" s="48">
        <f>'[1]4'!L13</f>
        <v>462</v>
      </c>
      <c r="M13" s="48">
        <f>'[1]4'!M13</f>
        <v>112560</v>
      </c>
      <c r="N13" s="48">
        <f>'[1]4'!N13</f>
        <v>0</v>
      </c>
      <c r="O13" s="48">
        <f>'[1]4'!O13</f>
        <v>0</v>
      </c>
      <c r="P13" s="48">
        <f>'[1]4'!P13</f>
        <v>431</v>
      </c>
      <c r="Q13" s="48">
        <f>'[1]4'!Q13</f>
        <v>0</v>
      </c>
      <c r="R13" s="48">
        <f>'[1]4'!R13</f>
        <v>0</v>
      </c>
      <c r="S13" s="48">
        <f>'[1]4'!S13</f>
        <v>0</v>
      </c>
      <c r="T13" s="48">
        <f>'[1]4'!T13</f>
        <v>2148</v>
      </c>
      <c r="U13" s="48">
        <f>'[1]4'!U13</f>
        <v>508</v>
      </c>
      <c r="V13" s="48">
        <f>'[1]4'!V13</f>
        <v>0</v>
      </c>
      <c r="W13" s="49">
        <f>'[1]4'!W13</f>
        <v>124764</v>
      </c>
    </row>
    <row r="14" spans="2:26" s="10" customFormat="1" ht="12" customHeight="1" x14ac:dyDescent="0.25">
      <c r="D14" s="98" t="str">
        <f>'1'!D14</f>
        <v>Nashe osiguruvanje</v>
      </c>
      <c r="E14" s="48">
        <f>'[1]4'!E14</f>
        <v>4664</v>
      </c>
      <c r="F14" s="48">
        <f>'[1]4'!F14</f>
        <v>0</v>
      </c>
      <c r="G14" s="48">
        <f>'[1]4'!G14</f>
        <v>4144</v>
      </c>
      <c r="H14" s="48">
        <f>'[1]4'!H14</f>
        <v>0</v>
      </c>
      <c r="I14" s="48">
        <f>'[1]4'!I14</f>
        <v>0</v>
      </c>
      <c r="J14" s="48">
        <f>'[1]4'!J14</f>
        <v>194</v>
      </c>
      <c r="K14" s="48">
        <f>'[1]4'!K14</f>
        <v>7909</v>
      </c>
      <c r="L14" s="48">
        <f>'[1]4'!L14</f>
        <v>4258</v>
      </c>
      <c r="M14" s="48">
        <f>'[1]4'!M14</f>
        <v>8668</v>
      </c>
      <c r="N14" s="48">
        <f>'[1]4'!N14</f>
        <v>0</v>
      </c>
      <c r="O14" s="48">
        <f>'[1]4'!O14</f>
        <v>0</v>
      </c>
      <c r="P14" s="48">
        <f>'[1]4'!P14</f>
        <v>3453</v>
      </c>
      <c r="Q14" s="48">
        <f>'[1]4'!Q14</f>
        <v>0</v>
      </c>
      <c r="R14" s="48">
        <f>'[1]4'!R14</f>
        <v>0</v>
      </c>
      <c r="S14" s="48">
        <f>'[1]4'!S14</f>
        <v>0</v>
      </c>
      <c r="T14" s="48">
        <f>'[1]4'!T14</f>
        <v>352</v>
      </c>
      <c r="U14" s="48">
        <f>'[1]4'!U14</f>
        <v>882</v>
      </c>
      <c r="V14" s="48">
        <f>'[1]4'!V14</f>
        <v>0</v>
      </c>
      <c r="W14" s="49">
        <f>'[1]4'!W14</f>
        <v>34524</v>
      </c>
    </row>
    <row r="15" spans="2:26" s="68" customFormat="1" ht="12" customHeight="1" x14ac:dyDescent="0.25">
      <c r="D15" s="98" t="str">
        <f>'1'!D15</f>
        <v>Polisa plus</v>
      </c>
      <c r="E15" s="48">
        <f>'[1]4'!E15</f>
        <v>1176</v>
      </c>
      <c r="F15" s="48">
        <f>'[1]4'!F15</f>
        <v>0</v>
      </c>
      <c r="G15" s="48">
        <f>'[1]4'!G15</f>
        <v>220</v>
      </c>
      <c r="H15" s="48">
        <f>'[1]4'!H15</f>
        <v>0</v>
      </c>
      <c r="I15" s="48">
        <f>'[1]4'!I15</f>
        <v>0</v>
      </c>
      <c r="J15" s="48">
        <f>'[1]4'!J15</f>
        <v>0</v>
      </c>
      <c r="K15" s="48">
        <f>'[1]4'!K15</f>
        <v>180</v>
      </c>
      <c r="L15" s="48">
        <f>'[1]4'!L15</f>
        <v>150</v>
      </c>
      <c r="M15" s="48">
        <f>'[1]4'!M15</f>
        <v>47227</v>
      </c>
      <c r="N15" s="48">
        <f>'[1]4'!N15</f>
        <v>0</v>
      </c>
      <c r="O15" s="48">
        <f>'[1]4'!O15</f>
        <v>0</v>
      </c>
      <c r="P15" s="48">
        <f>'[1]4'!P15</f>
        <v>118</v>
      </c>
      <c r="Q15" s="48">
        <f>'[1]4'!Q15</f>
        <v>0</v>
      </c>
      <c r="R15" s="48">
        <f>'[1]4'!R15</f>
        <v>0</v>
      </c>
      <c r="S15" s="48">
        <f>'[1]4'!S15</f>
        <v>0</v>
      </c>
      <c r="T15" s="48">
        <f>'[1]4'!T15</f>
        <v>610</v>
      </c>
      <c r="U15" s="48">
        <f>'[1]4'!U15</f>
        <v>580</v>
      </c>
      <c r="V15" s="48">
        <f>'[1]4'!V15</f>
        <v>0</v>
      </c>
      <c r="W15" s="49">
        <f>'[1]4'!W15</f>
        <v>50261</v>
      </c>
      <c r="X15" s="10"/>
      <c r="Y15" s="10"/>
      <c r="Z15" s="10"/>
    </row>
    <row r="16" spans="2:26" s="10" customFormat="1" ht="12" customHeight="1" x14ac:dyDescent="0.25">
      <c r="D16" s="98" t="str">
        <f>'1'!D16</f>
        <v>Seda broker</v>
      </c>
      <c r="E16" s="48">
        <f>'[1]4'!E16</f>
        <v>9457</v>
      </c>
      <c r="F16" s="48">
        <f>'[1]4'!F16</f>
        <v>3958</v>
      </c>
      <c r="G16" s="48">
        <f>'[1]4'!G16</f>
        <v>10490</v>
      </c>
      <c r="H16" s="48">
        <f>'[1]4'!H16</f>
        <v>0</v>
      </c>
      <c r="I16" s="48">
        <f>'[1]4'!I16</f>
        <v>140</v>
      </c>
      <c r="J16" s="48">
        <f>'[1]4'!J16</f>
        <v>170</v>
      </c>
      <c r="K16" s="48">
        <f>'[1]4'!K16</f>
        <v>6345</v>
      </c>
      <c r="L16" s="48">
        <f>'[1]4'!L16</f>
        <v>4612</v>
      </c>
      <c r="M16" s="48">
        <f>'[1]4'!M16</f>
        <v>190232</v>
      </c>
      <c r="N16" s="48">
        <f>'[1]4'!N16</f>
        <v>0</v>
      </c>
      <c r="O16" s="48">
        <f>'[1]4'!O16</f>
        <v>66</v>
      </c>
      <c r="P16" s="48">
        <f>'[1]4'!P16</f>
        <v>2380</v>
      </c>
      <c r="Q16" s="48">
        <f>'[1]4'!Q16</f>
        <v>0</v>
      </c>
      <c r="R16" s="48">
        <f>'[1]4'!R16</f>
        <v>0</v>
      </c>
      <c r="S16" s="48">
        <f>'[1]4'!S16</f>
        <v>0</v>
      </c>
      <c r="T16" s="48">
        <f>'[1]4'!T16</f>
        <v>1354</v>
      </c>
      <c r="U16" s="48">
        <f>'[1]4'!U16</f>
        <v>55</v>
      </c>
      <c r="V16" s="48">
        <f>'[1]4'!V16</f>
        <v>0</v>
      </c>
      <c r="W16" s="49">
        <f>'[1]4'!W16</f>
        <v>229259</v>
      </c>
    </row>
    <row r="17" spans="2:23" s="10" customFormat="1" ht="12" customHeight="1" x14ac:dyDescent="0.25">
      <c r="D17" s="98" t="str">
        <f>'1'!D17</f>
        <v>Super broker</v>
      </c>
      <c r="E17" s="48">
        <f>'[1]4'!E17</f>
        <v>1396</v>
      </c>
      <c r="F17" s="48">
        <f>'[1]4'!F17</f>
        <v>0</v>
      </c>
      <c r="G17" s="48">
        <f>'[1]4'!G17</f>
        <v>571</v>
      </c>
      <c r="H17" s="48">
        <f>'[1]4'!H17</f>
        <v>0</v>
      </c>
      <c r="I17" s="48">
        <f>'[1]4'!I17</f>
        <v>0</v>
      </c>
      <c r="J17" s="48">
        <f>'[1]4'!J17</f>
        <v>66</v>
      </c>
      <c r="K17" s="48">
        <f>'[1]4'!K17</f>
        <v>85</v>
      </c>
      <c r="L17" s="48">
        <f>'[1]4'!L17</f>
        <v>3</v>
      </c>
      <c r="M17" s="48">
        <f>'[1]4'!M17</f>
        <v>51990</v>
      </c>
      <c r="N17" s="48">
        <f>'[1]4'!N17</f>
        <v>0</v>
      </c>
      <c r="O17" s="48">
        <f>'[1]4'!O17</f>
        <v>4</v>
      </c>
      <c r="P17" s="48">
        <f>'[1]4'!P17</f>
        <v>33</v>
      </c>
      <c r="Q17" s="48">
        <f>'[1]4'!Q17</f>
        <v>0</v>
      </c>
      <c r="R17" s="48">
        <f>'[1]4'!R17</f>
        <v>0</v>
      </c>
      <c r="S17" s="48">
        <f>'[1]4'!S17</f>
        <v>0</v>
      </c>
      <c r="T17" s="48">
        <f>'[1]4'!T17</f>
        <v>153</v>
      </c>
      <c r="U17" s="48">
        <f>'[1]4'!U17</f>
        <v>0</v>
      </c>
      <c r="V17" s="48">
        <f>'[1]4'!V17</f>
        <v>0</v>
      </c>
      <c r="W17" s="49">
        <f>'[1]4'!W17</f>
        <v>54301</v>
      </c>
    </row>
    <row r="18" spans="2:23" s="10" customFormat="1" ht="12" customHeight="1" x14ac:dyDescent="0.25">
      <c r="D18" s="98" t="str">
        <f>'1'!D18</f>
        <v>Korab ins</v>
      </c>
      <c r="E18" s="48">
        <f>'[1]4'!E18</f>
        <v>922</v>
      </c>
      <c r="F18" s="48">
        <f>'[1]4'!F18</f>
        <v>0</v>
      </c>
      <c r="G18" s="48">
        <f>'[1]4'!G18</f>
        <v>1000</v>
      </c>
      <c r="H18" s="48">
        <f>'[1]4'!H18</f>
        <v>0</v>
      </c>
      <c r="I18" s="48">
        <f>'[1]4'!I18</f>
        <v>7</v>
      </c>
      <c r="J18" s="48">
        <f>'[1]4'!J18</f>
        <v>14</v>
      </c>
      <c r="K18" s="48">
        <f>'[1]4'!K18</f>
        <v>3</v>
      </c>
      <c r="L18" s="48">
        <f>'[1]4'!L18</f>
        <v>147</v>
      </c>
      <c r="M18" s="48">
        <f>'[1]4'!M18</f>
        <v>28718</v>
      </c>
      <c r="N18" s="48">
        <f>'[1]4'!N18</f>
        <v>0</v>
      </c>
      <c r="O18" s="48">
        <f>'[1]4'!O18</f>
        <v>0</v>
      </c>
      <c r="P18" s="48">
        <f>'[1]4'!P18</f>
        <v>81</v>
      </c>
      <c r="Q18" s="48">
        <f>'[1]4'!Q18</f>
        <v>0</v>
      </c>
      <c r="R18" s="48">
        <f>'[1]4'!R18</f>
        <v>0</v>
      </c>
      <c r="S18" s="48">
        <f>'[1]4'!S18</f>
        <v>0</v>
      </c>
      <c r="T18" s="48">
        <f>'[1]4'!T18</f>
        <v>476</v>
      </c>
      <c r="U18" s="48">
        <f>'[1]4'!U18</f>
        <v>0</v>
      </c>
      <c r="V18" s="48">
        <f>'[1]4'!V18</f>
        <v>0</v>
      </c>
      <c r="W18" s="49">
        <f>'[1]4'!W18</f>
        <v>31368</v>
      </c>
    </row>
    <row r="19" spans="2:23" s="10" customFormat="1" ht="12" customHeight="1" x14ac:dyDescent="0.25">
      <c r="D19" s="98" t="str">
        <f>'1'!D19</f>
        <v>Certus</v>
      </c>
      <c r="E19" s="48">
        <f>'[1]4'!E19</f>
        <v>1666</v>
      </c>
      <c r="F19" s="48">
        <f>'[1]4'!F19</f>
        <v>0</v>
      </c>
      <c r="G19" s="48">
        <f>'[1]4'!G19</f>
        <v>2020</v>
      </c>
      <c r="H19" s="48">
        <f>'[1]4'!H19</f>
        <v>0</v>
      </c>
      <c r="I19" s="48">
        <f>'[1]4'!I19</f>
        <v>0</v>
      </c>
      <c r="J19" s="48">
        <f>'[1]4'!J19</f>
        <v>89</v>
      </c>
      <c r="K19" s="48">
        <f>'[1]4'!K19</f>
        <v>909</v>
      </c>
      <c r="L19" s="48">
        <f>'[1]4'!L19</f>
        <v>1971</v>
      </c>
      <c r="M19" s="48">
        <f>'[1]4'!M19</f>
        <v>44875</v>
      </c>
      <c r="N19" s="48">
        <f>'[1]4'!N19</f>
        <v>0</v>
      </c>
      <c r="O19" s="48">
        <f>'[1]4'!O19</f>
        <v>2</v>
      </c>
      <c r="P19" s="48">
        <f>'[1]4'!P19</f>
        <v>179</v>
      </c>
      <c r="Q19" s="48">
        <f>'[1]4'!Q19</f>
        <v>0</v>
      </c>
      <c r="R19" s="48">
        <f>'[1]4'!R19</f>
        <v>0</v>
      </c>
      <c r="S19" s="48">
        <f>'[1]4'!S19</f>
        <v>0</v>
      </c>
      <c r="T19" s="48">
        <f>'[1]4'!T19</f>
        <v>859</v>
      </c>
      <c r="U19" s="48">
        <f>'[1]4'!U19</f>
        <v>73</v>
      </c>
      <c r="V19" s="48">
        <f>'[1]4'!V19</f>
        <v>0</v>
      </c>
      <c r="W19" s="49">
        <f>'[1]4'!W19</f>
        <v>52643</v>
      </c>
    </row>
    <row r="20" spans="2:23" s="10" customFormat="1" ht="12" customHeight="1" x14ac:dyDescent="0.25">
      <c r="D20" s="98" t="str">
        <f>'1'!D20</f>
        <v>Nov osiguritelen broker</v>
      </c>
      <c r="E20" s="48">
        <f>'[1]4'!E20</f>
        <v>3970</v>
      </c>
      <c r="F20" s="48">
        <f>'[1]4'!F20</f>
        <v>0</v>
      </c>
      <c r="G20" s="48">
        <f>'[1]4'!G20</f>
        <v>2682</v>
      </c>
      <c r="H20" s="48">
        <f>'[1]4'!H20</f>
        <v>0</v>
      </c>
      <c r="I20" s="48">
        <f>'[1]4'!I20</f>
        <v>0</v>
      </c>
      <c r="J20" s="48">
        <f>'[1]4'!J20</f>
        <v>0</v>
      </c>
      <c r="K20" s="48">
        <f>'[1]4'!K20</f>
        <v>1573</v>
      </c>
      <c r="L20" s="48">
        <f>'[1]4'!L20</f>
        <v>1807</v>
      </c>
      <c r="M20" s="48">
        <f>'[1]4'!M20</f>
        <v>43500</v>
      </c>
      <c r="N20" s="48">
        <f>'[1]4'!N20</f>
        <v>0</v>
      </c>
      <c r="O20" s="48">
        <f>'[1]4'!O20</f>
        <v>0</v>
      </c>
      <c r="P20" s="48">
        <f>'[1]4'!P20</f>
        <v>609</v>
      </c>
      <c r="Q20" s="48">
        <f>'[1]4'!Q20</f>
        <v>0</v>
      </c>
      <c r="R20" s="48">
        <f>'[1]4'!R20</f>
        <v>128</v>
      </c>
      <c r="S20" s="48">
        <f>'[1]4'!S20</f>
        <v>0</v>
      </c>
      <c r="T20" s="48">
        <f>'[1]4'!T20</f>
        <v>779</v>
      </c>
      <c r="U20" s="48">
        <f>'[1]4'!U20</f>
        <v>250</v>
      </c>
      <c r="V20" s="48">
        <f>'[1]4'!V20</f>
        <v>0</v>
      </c>
      <c r="W20" s="49">
        <f>'[1]4'!W20</f>
        <v>55297</v>
      </c>
    </row>
    <row r="21" spans="2:23" s="10" customFormat="1" ht="12" customHeight="1" x14ac:dyDescent="0.25">
      <c r="D21" s="98" t="str">
        <f>'1'!D21</f>
        <v>CVO Broker</v>
      </c>
      <c r="E21" s="48">
        <f>'[1]4'!E21</f>
        <v>37</v>
      </c>
      <c r="F21" s="48">
        <f>'[1]4'!F21</f>
        <v>0</v>
      </c>
      <c r="G21" s="48">
        <f>'[1]4'!G21</f>
        <v>0</v>
      </c>
      <c r="H21" s="48">
        <f>'[1]4'!H21</f>
        <v>0</v>
      </c>
      <c r="I21" s="48">
        <f>'[1]4'!I21</f>
        <v>0</v>
      </c>
      <c r="J21" s="48">
        <f>'[1]4'!J21</f>
        <v>0</v>
      </c>
      <c r="K21" s="48">
        <f>'[1]4'!K21</f>
        <v>0</v>
      </c>
      <c r="L21" s="48">
        <f>'[1]4'!L21</f>
        <v>0</v>
      </c>
      <c r="M21" s="48">
        <f>'[1]4'!M21</f>
        <v>16389</v>
      </c>
      <c r="N21" s="48">
        <f>'[1]4'!N21</f>
        <v>0</v>
      </c>
      <c r="O21" s="48">
        <f>'[1]4'!O21</f>
        <v>0</v>
      </c>
      <c r="P21" s="48">
        <f>'[1]4'!P21</f>
        <v>0</v>
      </c>
      <c r="Q21" s="48">
        <f>'[1]4'!Q21</f>
        <v>0</v>
      </c>
      <c r="R21" s="48">
        <f>'[1]4'!R21</f>
        <v>0</v>
      </c>
      <c r="S21" s="48">
        <f>'[1]4'!S21</f>
        <v>0</v>
      </c>
      <c r="T21" s="48">
        <f>'[1]4'!T21</f>
        <v>0</v>
      </c>
      <c r="U21" s="48">
        <f>'[1]4'!U21</f>
        <v>0</v>
      </c>
      <c r="V21" s="48">
        <f>'[1]4'!V21</f>
        <v>0</v>
      </c>
      <c r="W21" s="49">
        <f>'[1]4'!W21</f>
        <v>16426</v>
      </c>
    </row>
    <row r="22" spans="2:23" s="10" customFormat="1" ht="12" customHeight="1" x14ac:dyDescent="0.25">
      <c r="D22" s="98" t="str">
        <f>'1'!D22</f>
        <v>ASUC Broker</v>
      </c>
      <c r="E22" s="48">
        <f>'[1]4'!E22</f>
        <v>717</v>
      </c>
      <c r="F22" s="48">
        <f>'[1]4'!F22</f>
        <v>0</v>
      </c>
      <c r="G22" s="48">
        <f>'[1]4'!G22</f>
        <v>280</v>
      </c>
      <c r="H22" s="48">
        <f>'[1]4'!H22</f>
        <v>0</v>
      </c>
      <c r="I22" s="48">
        <f>'[1]4'!I22</f>
        <v>0</v>
      </c>
      <c r="J22" s="48">
        <f>'[1]4'!J22</f>
        <v>0</v>
      </c>
      <c r="K22" s="48">
        <f>'[1]4'!K22</f>
        <v>72</v>
      </c>
      <c r="L22" s="48">
        <f>'[1]4'!L22</f>
        <v>22</v>
      </c>
      <c r="M22" s="48">
        <f>'[1]4'!M22</f>
        <v>10554</v>
      </c>
      <c r="N22" s="48">
        <f>'[1]4'!N22</f>
        <v>0</v>
      </c>
      <c r="O22" s="48">
        <f>'[1]4'!O22</f>
        <v>0</v>
      </c>
      <c r="P22" s="48">
        <f>'[1]4'!P22</f>
        <v>40</v>
      </c>
      <c r="Q22" s="48">
        <f>'[1]4'!Q22</f>
        <v>0</v>
      </c>
      <c r="R22" s="48">
        <f>'[1]4'!R22</f>
        <v>0</v>
      </c>
      <c r="S22" s="48">
        <f>'[1]4'!S22</f>
        <v>0</v>
      </c>
      <c r="T22" s="48">
        <f>'[1]4'!T22</f>
        <v>226</v>
      </c>
      <c r="U22" s="48">
        <f>'[1]4'!U22</f>
        <v>0</v>
      </c>
      <c r="V22" s="48">
        <f>'[1]4'!V22</f>
        <v>0</v>
      </c>
      <c r="W22" s="49">
        <f>'[1]4'!W22</f>
        <v>11913</v>
      </c>
    </row>
    <row r="23" spans="2:23" s="10" customFormat="1" ht="12" customHeight="1" x14ac:dyDescent="0.25">
      <c r="D23" s="98" t="str">
        <f>'1'!D23</f>
        <v>Mega Broker</v>
      </c>
      <c r="E23" s="48">
        <f>'[1]4'!E23</f>
        <v>950</v>
      </c>
      <c r="F23" s="48">
        <f>'[1]4'!F23</f>
        <v>0</v>
      </c>
      <c r="G23" s="48">
        <f>'[1]4'!G23</f>
        <v>2644</v>
      </c>
      <c r="H23" s="48">
        <f>'[1]4'!H23</f>
        <v>0</v>
      </c>
      <c r="I23" s="48">
        <f>'[1]4'!I23</f>
        <v>0</v>
      </c>
      <c r="J23" s="48">
        <f>'[1]4'!J23</f>
        <v>135</v>
      </c>
      <c r="K23" s="48">
        <f>'[1]4'!K23</f>
        <v>385</v>
      </c>
      <c r="L23" s="48">
        <f>'[1]4'!L23</f>
        <v>481</v>
      </c>
      <c r="M23" s="48">
        <f>'[1]4'!M23</f>
        <v>17071</v>
      </c>
      <c r="N23" s="48">
        <f>'[1]4'!N23</f>
        <v>0</v>
      </c>
      <c r="O23" s="48">
        <f>'[1]4'!O23</f>
        <v>5</v>
      </c>
      <c r="P23" s="48">
        <f>'[1]4'!P23</f>
        <v>241</v>
      </c>
      <c r="Q23" s="48">
        <f>'[1]4'!Q23</f>
        <v>0</v>
      </c>
      <c r="R23" s="48">
        <f>'[1]4'!R23</f>
        <v>0</v>
      </c>
      <c r="S23" s="48">
        <f>'[1]4'!S23</f>
        <v>0</v>
      </c>
      <c r="T23" s="48">
        <f>'[1]4'!T23</f>
        <v>789</v>
      </c>
      <c r="U23" s="48">
        <f>'[1]4'!U23</f>
        <v>94</v>
      </c>
      <c r="V23" s="48">
        <f>'[1]4'!V23</f>
        <v>0</v>
      </c>
      <c r="W23" s="49">
        <f>'[1]4'!W23</f>
        <v>22795</v>
      </c>
    </row>
    <row r="24" spans="2:23" s="10" customFormat="1" ht="12" customHeight="1" x14ac:dyDescent="0.25">
      <c r="D24" s="98" t="str">
        <f>'1'!D24</f>
        <v>S.T.M Broker Plus</v>
      </c>
      <c r="E24" s="123">
        <f>'[1]4'!E24</f>
        <v>0</v>
      </c>
      <c r="F24" s="123">
        <f>'[1]4'!F24</f>
        <v>0</v>
      </c>
      <c r="G24" s="123">
        <f>'[1]4'!G24</f>
        <v>0</v>
      </c>
      <c r="H24" s="123">
        <f>'[1]4'!H24</f>
        <v>0</v>
      </c>
      <c r="I24" s="123">
        <f>'[1]4'!I24</f>
        <v>0</v>
      </c>
      <c r="J24" s="123">
        <f>'[1]4'!J24</f>
        <v>0</v>
      </c>
      <c r="K24" s="123">
        <f>'[1]4'!K24</f>
        <v>0</v>
      </c>
      <c r="L24" s="123">
        <f>'[1]4'!L24</f>
        <v>0</v>
      </c>
      <c r="M24" s="123">
        <f>'[1]4'!M24</f>
        <v>0</v>
      </c>
      <c r="N24" s="123">
        <f>'[1]4'!N24</f>
        <v>0</v>
      </c>
      <c r="O24" s="123">
        <f>'[1]4'!O24</f>
        <v>0</v>
      </c>
      <c r="P24" s="123">
        <f>'[1]4'!P24</f>
        <v>0</v>
      </c>
      <c r="Q24" s="123">
        <f>'[1]4'!Q24</f>
        <v>0</v>
      </c>
      <c r="R24" s="123">
        <f>'[1]4'!R24</f>
        <v>0</v>
      </c>
      <c r="S24" s="123">
        <f>'[1]4'!S24</f>
        <v>0</v>
      </c>
      <c r="T24" s="123">
        <f>'[1]4'!T24</f>
        <v>0</v>
      </c>
      <c r="U24" s="124">
        <f>'[1]4'!U24</f>
        <v>0</v>
      </c>
      <c r="V24" s="123">
        <f>'[1]4'!V24</f>
        <v>0</v>
      </c>
      <c r="W24" s="127">
        <f>'[1]4'!W24</f>
        <v>0</v>
      </c>
    </row>
    <row r="25" spans="2:23" s="10" customFormat="1" ht="12" customHeight="1" x14ac:dyDescent="0.25">
      <c r="D25" s="98" t="str">
        <f>'1'!D25</f>
        <v>AM Broker</v>
      </c>
      <c r="E25" s="48">
        <f>'[1]4'!E25</f>
        <v>4663</v>
      </c>
      <c r="F25" s="48">
        <f>'[1]4'!F25</f>
        <v>2551</v>
      </c>
      <c r="G25" s="48">
        <f>'[1]4'!G25</f>
        <v>7256</v>
      </c>
      <c r="H25" s="48">
        <f>'[1]4'!H25</f>
        <v>918</v>
      </c>
      <c r="I25" s="48">
        <f>'[1]4'!I25</f>
        <v>0</v>
      </c>
      <c r="J25" s="48">
        <f>'[1]4'!J25</f>
        <v>1203</v>
      </c>
      <c r="K25" s="48">
        <f>'[1]4'!K25</f>
        <v>6029</v>
      </c>
      <c r="L25" s="48">
        <f>'[1]4'!L25</f>
        <v>5448</v>
      </c>
      <c r="M25" s="48">
        <f>'[1]4'!M25</f>
        <v>39826</v>
      </c>
      <c r="N25" s="48">
        <f>'[1]4'!N25</f>
        <v>609</v>
      </c>
      <c r="O25" s="48">
        <f>'[1]4'!O25</f>
        <v>6</v>
      </c>
      <c r="P25" s="48">
        <f>'[1]4'!P25</f>
        <v>2904</v>
      </c>
      <c r="Q25" s="48">
        <f>'[1]4'!Q25</f>
        <v>6</v>
      </c>
      <c r="R25" s="48">
        <f>'[1]4'!R25</f>
        <v>58</v>
      </c>
      <c r="S25" s="48">
        <f>'[1]4'!S25</f>
        <v>354</v>
      </c>
      <c r="T25" s="48">
        <f>'[1]4'!T25</f>
        <v>1236</v>
      </c>
      <c r="U25" s="48">
        <f>'[1]4'!U25</f>
        <v>1459</v>
      </c>
      <c r="V25" s="48">
        <f>'[1]4'!V25</f>
        <v>0</v>
      </c>
      <c r="W25" s="49">
        <f>'[1]4'!W25</f>
        <v>74526</v>
      </c>
    </row>
    <row r="26" spans="2:23" s="10" customFormat="1" ht="12" customHeight="1" x14ac:dyDescent="0.25">
      <c r="B26" s="11"/>
      <c r="D26" s="98" t="str">
        <f>'1'!D26</f>
        <v>VIA Broker</v>
      </c>
      <c r="E26" s="48">
        <f>'[1]4'!E26</f>
        <v>690</v>
      </c>
      <c r="F26" s="48">
        <f>'[1]4'!F26</f>
        <v>0</v>
      </c>
      <c r="G26" s="48">
        <f>'[1]4'!G26</f>
        <v>182</v>
      </c>
      <c r="H26" s="48">
        <f>'[1]4'!H26</f>
        <v>0</v>
      </c>
      <c r="I26" s="48">
        <f>'[1]4'!I26</f>
        <v>0</v>
      </c>
      <c r="J26" s="48">
        <f>'[1]4'!J26</f>
        <v>0</v>
      </c>
      <c r="K26" s="48">
        <f>'[1]4'!K26</f>
        <v>0</v>
      </c>
      <c r="L26" s="48">
        <f>'[1]4'!L26</f>
        <v>0</v>
      </c>
      <c r="M26" s="48">
        <f>'[1]4'!M26</f>
        <v>29755</v>
      </c>
      <c r="N26" s="48">
        <f>'[1]4'!N26</f>
        <v>0</v>
      </c>
      <c r="O26" s="48">
        <f>'[1]4'!O26</f>
        <v>0</v>
      </c>
      <c r="P26" s="48">
        <f>'[1]4'!P26</f>
        <v>86</v>
      </c>
      <c r="Q26" s="48">
        <f>'[1]4'!Q26</f>
        <v>0</v>
      </c>
      <c r="R26" s="48">
        <f>'[1]4'!R26</f>
        <v>0</v>
      </c>
      <c r="S26" s="48">
        <f>'[1]4'!S26</f>
        <v>0</v>
      </c>
      <c r="T26" s="48">
        <f>'[1]4'!T26</f>
        <v>113</v>
      </c>
      <c r="U26" s="48">
        <f>'[1]4'!U26</f>
        <v>0</v>
      </c>
      <c r="V26" s="48">
        <f>'[1]4'!V26</f>
        <v>0</v>
      </c>
      <c r="W26" s="49">
        <f>'[1]4'!W26</f>
        <v>30826</v>
      </c>
    </row>
    <row r="27" spans="2:23" s="10" customFormat="1" ht="12" customHeight="1" x14ac:dyDescent="0.25">
      <c r="B27" s="11"/>
      <c r="D27" s="98" t="str">
        <f>'1'!D27</f>
        <v>Veber GMA</v>
      </c>
      <c r="E27" s="48">
        <f>'[1]4'!E27</f>
        <v>23</v>
      </c>
      <c r="F27" s="48">
        <f>'[1]4'!F27</f>
        <v>0</v>
      </c>
      <c r="G27" s="48">
        <f>'[1]4'!G27</f>
        <v>10</v>
      </c>
      <c r="H27" s="48">
        <f>'[1]4'!H27</f>
        <v>0</v>
      </c>
      <c r="I27" s="48">
        <f>'[1]4'!I27</f>
        <v>0</v>
      </c>
      <c r="J27" s="48">
        <f>'[1]4'!J27</f>
        <v>0</v>
      </c>
      <c r="K27" s="48">
        <f>'[1]4'!K27</f>
        <v>25</v>
      </c>
      <c r="L27" s="48">
        <f>'[1]4'!L27</f>
        <v>18</v>
      </c>
      <c r="M27" s="48">
        <f>'[1]4'!M27</f>
        <v>882</v>
      </c>
      <c r="N27" s="48">
        <f>'[1]4'!N27</f>
        <v>0</v>
      </c>
      <c r="O27" s="48">
        <f>'[1]4'!O27</f>
        <v>0</v>
      </c>
      <c r="P27" s="48">
        <f>'[1]4'!P27</f>
        <v>6</v>
      </c>
      <c r="Q27" s="48">
        <f>'[1]4'!Q27</f>
        <v>0</v>
      </c>
      <c r="R27" s="48">
        <f>'[1]4'!R27</f>
        <v>0</v>
      </c>
      <c r="S27" s="48">
        <f>'[1]4'!S27</f>
        <v>0</v>
      </c>
      <c r="T27" s="48">
        <f>'[1]4'!T27</f>
        <v>112</v>
      </c>
      <c r="U27" s="48">
        <f>'[1]4'!U27</f>
        <v>0</v>
      </c>
      <c r="V27" s="48">
        <f>'[1]4'!V27</f>
        <v>0</v>
      </c>
      <c r="W27" s="49">
        <f>'[1]4'!W27</f>
        <v>1076</v>
      </c>
    </row>
    <row r="28" spans="2:23" s="10" customFormat="1" ht="12" customHeight="1" x14ac:dyDescent="0.25">
      <c r="B28" s="11"/>
      <c r="D28" s="98" t="str">
        <f>'1'!D28</f>
        <v>SN Osiguritelen Broker</v>
      </c>
      <c r="E28" s="48">
        <f>'[1]4'!E28</f>
        <v>9088</v>
      </c>
      <c r="F28" s="48">
        <f>'[1]4'!F28</f>
        <v>7141</v>
      </c>
      <c r="G28" s="48">
        <f>'[1]4'!G28</f>
        <v>20942</v>
      </c>
      <c r="H28" s="48">
        <f>'[1]4'!H28</f>
        <v>0</v>
      </c>
      <c r="I28" s="48">
        <f>'[1]4'!I28</f>
        <v>29</v>
      </c>
      <c r="J28" s="48">
        <f>'[1]4'!J28</f>
        <v>1101</v>
      </c>
      <c r="K28" s="48">
        <f>'[1]4'!K28</f>
        <v>5819</v>
      </c>
      <c r="L28" s="48">
        <f>'[1]4'!L28</f>
        <v>204496</v>
      </c>
      <c r="M28" s="48">
        <f>'[1]4'!M28</f>
        <v>150402</v>
      </c>
      <c r="N28" s="48">
        <f>'[1]4'!N28</f>
        <v>11</v>
      </c>
      <c r="O28" s="48">
        <f>'[1]4'!O28</f>
        <v>24</v>
      </c>
      <c r="P28" s="48">
        <f>'[1]4'!P28</f>
        <v>13173</v>
      </c>
      <c r="Q28" s="48">
        <f>'[1]4'!Q28</f>
        <v>0</v>
      </c>
      <c r="R28" s="48">
        <f>'[1]4'!R28</f>
        <v>0</v>
      </c>
      <c r="S28" s="48">
        <f>'[1]4'!S28</f>
        <v>160</v>
      </c>
      <c r="T28" s="48">
        <f>'[1]4'!T28</f>
        <v>3512</v>
      </c>
      <c r="U28" s="48">
        <f>'[1]4'!U28</f>
        <v>3335</v>
      </c>
      <c r="V28" s="48">
        <f>'[1]4'!V28</f>
        <v>178</v>
      </c>
      <c r="W28" s="49">
        <f>'[1]4'!W28</f>
        <v>419411</v>
      </c>
    </row>
    <row r="29" spans="2:23" s="10" customFormat="1" ht="12" customHeight="1" x14ac:dyDescent="0.25">
      <c r="B29" s="11"/>
      <c r="D29" s="98" t="str">
        <f>'1'!D29</f>
        <v>Mak trend Broker</v>
      </c>
      <c r="E29" s="48">
        <f>'[1]4'!E29</f>
        <v>3855</v>
      </c>
      <c r="F29" s="48">
        <f>'[1]4'!F29</f>
        <v>0</v>
      </c>
      <c r="G29" s="48">
        <f>'[1]4'!G29</f>
        <v>1629</v>
      </c>
      <c r="H29" s="48">
        <f>'[1]4'!H29</f>
        <v>0</v>
      </c>
      <c r="I29" s="48">
        <f>'[1]4'!I29</f>
        <v>0</v>
      </c>
      <c r="J29" s="48">
        <f>'[1]4'!J29</f>
        <v>666</v>
      </c>
      <c r="K29" s="48">
        <f>'[1]4'!K29</f>
        <v>1811</v>
      </c>
      <c r="L29" s="48">
        <f>'[1]4'!L29</f>
        <v>1242</v>
      </c>
      <c r="M29" s="48">
        <f>'[1]4'!M29</f>
        <v>2821</v>
      </c>
      <c r="N29" s="48">
        <f>'[1]4'!N29</f>
        <v>0</v>
      </c>
      <c r="O29" s="48">
        <f>'[1]4'!O29</f>
        <v>0</v>
      </c>
      <c r="P29" s="48">
        <f>'[1]4'!P29</f>
        <v>145</v>
      </c>
      <c r="Q29" s="48">
        <f>'[1]4'!Q29</f>
        <v>0</v>
      </c>
      <c r="R29" s="48">
        <f>'[1]4'!R29</f>
        <v>0</v>
      </c>
      <c r="S29" s="48">
        <f>'[1]4'!S29</f>
        <v>0</v>
      </c>
      <c r="T29" s="48">
        <f>'[1]4'!T29</f>
        <v>41</v>
      </c>
      <c r="U29" s="48">
        <f>'[1]4'!U29</f>
        <v>0</v>
      </c>
      <c r="V29" s="48">
        <f>'[1]4'!V29</f>
        <v>0</v>
      </c>
      <c r="W29" s="49">
        <f>'[1]4'!W29</f>
        <v>12210</v>
      </c>
    </row>
    <row r="30" spans="2:23" s="10" customFormat="1" ht="12" customHeight="1" x14ac:dyDescent="0.25">
      <c r="B30" s="11"/>
      <c r="D30" s="98" t="str">
        <f>'1'!D30</f>
        <v>Porshe Broker</v>
      </c>
      <c r="E30" s="48">
        <f>'[1]4'!E30</f>
        <v>3574</v>
      </c>
      <c r="F30" s="48">
        <f>'[1]4'!F30</f>
        <v>0</v>
      </c>
      <c r="G30" s="48">
        <f>'[1]4'!G30</f>
        <v>235653</v>
      </c>
      <c r="H30" s="48">
        <f>'[1]4'!H30</f>
        <v>0</v>
      </c>
      <c r="I30" s="48">
        <f>'[1]4'!I30</f>
        <v>0</v>
      </c>
      <c r="J30" s="48">
        <f>'[1]4'!J30</f>
        <v>0</v>
      </c>
      <c r="K30" s="48">
        <f>'[1]4'!K30</f>
        <v>97</v>
      </c>
      <c r="L30" s="48">
        <f>'[1]4'!L30</f>
        <v>1283</v>
      </c>
      <c r="M30" s="48">
        <f>'[1]4'!M30</f>
        <v>127167</v>
      </c>
      <c r="N30" s="48">
        <f>'[1]4'!N30</f>
        <v>0</v>
      </c>
      <c r="O30" s="48">
        <f>'[1]4'!O30</f>
        <v>0</v>
      </c>
      <c r="P30" s="48">
        <f>'[1]4'!P30</f>
        <v>1224</v>
      </c>
      <c r="Q30" s="48">
        <f>'[1]4'!Q30</f>
        <v>0</v>
      </c>
      <c r="R30" s="48">
        <f>'[1]4'!R30</f>
        <v>0</v>
      </c>
      <c r="S30" s="48">
        <f>'[1]4'!S30</f>
        <v>0</v>
      </c>
      <c r="T30" s="48">
        <f>'[1]4'!T30</f>
        <v>105</v>
      </c>
      <c r="U30" s="48">
        <f>'[1]4'!U30</f>
        <v>0</v>
      </c>
      <c r="V30" s="48">
        <f>'[1]4'!V30</f>
        <v>0</v>
      </c>
      <c r="W30" s="49">
        <f>'[1]4'!W30</f>
        <v>369103</v>
      </c>
    </row>
    <row r="31" spans="2:23" s="10" customFormat="1" ht="12" customHeight="1" x14ac:dyDescent="0.25">
      <c r="B31" s="11"/>
      <c r="D31" s="98" t="str">
        <f>'1'!D31</f>
        <v>Joker Ins Broker</v>
      </c>
      <c r="E31" s="48">
        <f>'[1]4'!E31</f>
        <v>305</v>
      </c>
      <c r="F31" s="48">
        <f>'[1]4'!F31</f>
        <v>0</v>
      </c>
      <c r="G31" s="48">
        <f>'[1]4'!G31</f>
        <v>819</v>
      </c>
      <c r="H31" s="48">
        <f>'[1]4'!H31</f>
        <v>0</v>
      </c>
      <c r="I31" s="48">
        <f>'[1]4'!I31</f>
        <v>82</v>
      </c>
      <c r="J31" s="48">
        <f>'[1]4'!J31</f>
        <v>306</v>
      </c>
      <c r="K31" s="48">
        <f>'[1]4'!K31</f>
        <v>103</v>
      </c>
      <c r="L31" s="48">
        <f>'[1]4'!L31</f>
        <v>122</v>
      </c>
      <c r="M31" s="48">
        <f>'[1]4'!M31</f>
        <v>14780</v>
      </c>
      <c r="N31" s="48">
        <f>'[1]4'!N31</f>
        <v>0</v>
      </c>
      <c r="O31" s="48">
        <f>'[1]4'!O31</f>
        <v>0</v>
      </c>
      <c r="P31" s="48">
        <f>'[1]4'!P31</f>
        <v>87</v>
      </c>
      <c r="Q31" s="48">
        <f>'[1]4'!Q31</f>
        <v>0</v>
      </c>
      <c r="R31" s="48">
        <f>'[1]4'!R31</f>
        <v>2</v>
      </c>
      <c r="S31" s="48">
        <f>'[1]4'!S31</f>
        <v>0</v>
      </c>
      <c r="T31" s="48">
        <f>'[1]4'!T31</f>
        <v>168</v>
      </c>
      <c r="U31" s="48">
        <f>'[1]4'!U31</f>
        <v>105</v>
      </c>
      <c r="V31" s="48">
        <f>'[1]4'!V31</f>
        <v>0</v>
      </c>
      <c r="W31" s="49">
        <f>'[1]4'!W31</f>
        <v>16881</v>
      </c>
    </row>
    <row r="32" spans="2:23" s="10" customFormat="1" ht="12" customHeight="1" x14ac:dyDescent="0.25">
      <c r="B32" s="11"/>
      <c r="D32" s="98" t="str">
        <f>'1'!D32</f>
        <v>EOS Broker</v>
      </c>
      <c r="E32" s="48">
        <f>'[1]4'!E32</f>
        <v>778</v>
      </c>
      <c r="F32" s="48">
        <f>'[1]4'!F32</f>
        <v>0</v>
      </c>
      <c r="G32" s="48">
        <f>'[1]4'!G32</f>
        <v>4706</v>
      </c>
      <c r="H32" s="48">
        <f>'[1]4'!H32</f>
        <v>0</v>
      </c>
      <c r="I32" s="48">
        <f>'[1]4'!I32</f>
        <v>0</v>
      </c>
      <c r="J32" s="48">
        <f>'[1]4'!J32</f>
        <v>37</v>
      </c>
      <c r="K32" s="48">
        <f>'[1]4'!K32</f>
        <v>192</v>
      </c>
      <c r="L32" s="48">
        <f>'[1]4'!L32</f>
        <v>276</v>
      </c>
      <c r="M32" s="48">
        <f>'[1]4'!M32</f>
        <v>5183</v>
      </c>
      <c r="N32" s="48">
        <f>'[1]4'!N32</f>
        <v>0</v>
      </c>
      <c r="O32" s="48">
        <f>'[1]4'!O32</f>
        <v>9</v>
      </c>
      <c r="P32" s="48">
        <f>'[1]4'!P32</f>
        <v>52</v>
      </c>
      <c r="Q32" s="48">
        <f>'[1]4'!Q32</f>
        <v>0</v>
      </c>
      <c r="R32" s="48">
        <f>'[1]4'!R32</f>
        <v>0</v>
      </c>
      <c r="S32" s="48">
        <f>'[1]4'!S32</f>
        <v>0</v>
      </c>
      <c r="T32" s="48">
        <f>'[1]4'!T32</f>
        <v>295</v>
      </c>
      <c r="U32" s="48">
        <f>'[1]4'!U32</f>
        <v>442</v>
      </c>
      <c r="V32" s="48">
        <f>'[1]4'!V32</f>
        <v>0</v>
      </c>
      <c r="W32" s="49">
        <f>'[1]4'!W32</f>
        <v>11970</v>
      </c>
    </row>
    <row r="33" spans="1:23" s="10" customFormat="1" ht="12" customHeight="1" x14ac:dyDescent="0.25">
      <c r="B33" s="11"/>
      <c r="D33" s="98" t="str">
        <f>'1'!D33</f>
        <v>Petrol - Oil Broker</v>
      </c>
      <c r="E33" s="48">
        <f>'[1]4'!E33</f>
        <v>5</v>
      </c>
      <c r="F33" s="48">
        <f>'[1]4'!F33</f>
        <v>0</v>
      </c>
      <c r="G33" s="48">
        <f>'[1]4'!G33</f>
        <v>51</v>
      </c>
      <c r="H33" s="48">
        <f>'[1]4'!H33</f>
        <v>0</v>
      </c>
      <c r="I33" s="48">
        <f>'[1]4'!I33</f>
        <v>0</v>
      </c>
      <c r="J33" s="48">
        <f>'[1]4'!J33</f>
        <v>0</v>
      </c>
      <c r="K33" s="48">
        <f>'[1]4'!K33</f>
        <v>0</v>
      </c>
      <c r="L33" s="48">
        <f>'[1]4'!L33</f>
        <v>0</v>
      </c>
      <c r="M33" s="48">
        <f>'[1]4'!M33</f>
        <v>14620</v>
      </c>
      <c r="N33" s="48">
        <f>'[1]4'!N33</f>
        <v>0</v>
      </c>
      <c r="O33" s="48">
        <f>'[1]4'!O33</f>
        <v>0</v>
      </c>
      <c r="P33" s="48">
        <f>'[1]4'!P33</f>
        <v>0</v>
      </c>
      <c r="Q33" s="48">
        <f>'[1]4'!Q33</f>
        <v>0</v>
      </c>
      <c r="R33" s="48">
        <f>'[1]4'!R33</f>
        <v>0</v>
      </c>
      <c r="S33" s="48">
        <f>'[1]4'!S33</f>
        <v>0</v>
      </c>
      <c r="T33" s="48">
        <f>'[1]4'!T33</f>
        <v>95</v>
      </c>
      <c r="U33" s="48">
        <f>'[1]4'!U33</f>
        <v>0</v>
      </c>
      <c r="V33" s="48">
        <f>'[1]4'!V33</f>
        <v>0</v>
      </c>
      <c r="W33" s="49">
        <f>'[1]4'!W33</f>
        <v>14771</v>
      </c>
    </row>
    <row r="34" spans="1:23" s="10" customFormat="1" ht="12" customHeight="1" x14ac:dyDescent="0.25">
      <c r="B34" s="11"/>
      <c r="D34" s="98" t="str">
        <f>'1'!D34</f>
        <v>RIZIKO Osiguruvanje</v>
      </c>
      <c r="E34" s="48">
        <f>'[1]4'!E34</f>
        <v>2194</v>
      </c>
      <c r="F34" s="48">
        <f>'[1]4'!F34</f>
        <v>22</v>
      </c>
      <c r="G34" s="48">
        <f>'[1]4'!G34</f>
        <v>1887</v>
      </c>
      <c r="H34" s="48">
        <f>'[1]4'!H34</f>
        <v>0</v>
      </c>
      <c r="I34" s="48">
        <f>'[1]4'!I34</f>
        <v>0</v>
      </c>
      <c r="J34" s="48">
        <f>'[1]4'!J34</f>
        <v>0</v>
      </c>
      <c r="K34" s="48">
        <f>'[1]4'!K34</f>
        <v>517</v>
      </c>
      <c r="L34" s="48">
        <f>'[1]4'!L34</f>
        <v>7452</v>
      </c>
      <c r="M34" s="48">
        <f>'[1]4'!M34</f>
        <v>15102</v>
      </c>
      <c r="N34" s="48">
        <f>'[1]4'!N34</f>
        <v>0</v>
      </c>
      <c r="O34" s="48">
        <f>'[1]4'!O34</f>
        <v>16</v>
      </c>
      <c r="P34" s="48">
        <f>'[1]4'!P34</f>
        <v>91</v>
      </c>
      <c r="Q34" s="48">
        <f>'[1]4'!Q34</f>
        <v>0</v>
      </c>
      <c r="R34" s="48">
        <f>'[1]4'!R34</f>
        <v>0</v>
      </c>
      <c r="S34" s="48">
        <f>'[1]4'!S34</f>
        <v>0</v>
      </c>
      <c r="T34" s="48">
        <f>'[1]4'!T34</f>
        <v>283</v>
      </c>
      <c r="U34" s="48">
        <f>'[1]4'!U34</f>
        <v>62</v>
      </c>
      <c r="V34" s="48">
        <f>'[1]4'!V34</f>
        <v>0</v>
      </c>
      <c r="W34" s="49">
        <f>'[1]4'!W34</f>
        <v>27626</v>
      </c>
    </row>
    <row r="35" spans="1:23" s="10" customFormat="1" ht="12" customHeight="1" x14ac:dyDescent="0.25">
      <c r="B35" s="11"/>
      <c r="D35" s="98" t="str">
        <f>'1'!D35</f>
        <v>AURON Broker</v>
      </c>
      <c r="E35" s="48">
        <f>'[1]4'!E35</f>
        <v>570</v>
      </c>
      <c r="F35" s="48">
        <f>'[1]4'!F35</f>
        <v>0</v>
      </c>
      <c r="G35" s="48">
        <f>'[1]4'!G35</f>
        <v>341</v>
      </c>
      <c r="H35" s="48">
        <f>'[1]4'!H35</f>
        <v>2493</v>
      </c>
      <c r="I35" s="48">
        <f>'[1]4'!I35</f>
        <v>0</v>
      </c>
      <c r="J35" s="48">
        <f>'[1]4'!J35</f>
        <v>54</v>
      </c>
      <c r="K35" s="48">
        <f>'[1]4'!K35</f>
        <v>3509</v>
      </c>
      <c r="L35" s="48">
        <f>'[1]4'!L35</f>
        <v>32</v>
      </c>
      <c r="M35" s="48">
        <f>'[1]4'!M35</f>
        <v>3950</v>
      </c>
      <c r="N35" s="48">
        <f>'[1]4'!N35</f>
        <v>8348</v>
      </c>
      <c r="O35" s="48">
        <f>'[1]4'!O35</f>
        <v>0</v>
      </c>
      <c r="P35" s="48">
        <f>'[1]4'!P35</f>
        <v>0</v>
      </c>
      <c r="Q35" s="48">
        <f>'[1]4'!Q35</f>
        <v>0</v>
      </c>
      <c r="R35" s="48">
        <f>'[1]4'!R35</f>
        <v>0</v>
      </c>
      <c r="S35" s="48">
        <f>'[1]4'!S35</f>
        <v>0</v>
      </c>
      <c r="T35" s="48">
        <f>'[1]4'!T35</f>
        <v>43</v>
      </c>
      <c r="U35" s="48">
        <f>'[1]4'!U35</f>
        <v>0</v>
      </c>
      <c r="V35" s="48">
        <f>'[1]4'!V35</f>
        <v>0</v>
      </c>
      <c r="W35" s="49">
        <f>'[1]4'!W35</f>
        <v>19340</v>
      </c>
    </row>
    <row r="36" spans="1:23" s="10" customFormat="1" ht="12" customHeight="1" x14ac:dyDescent="0.25">
      <c r="B36" s="11"/>
      <c r="D36" s="98" t="str">
        <f>'1'!D36</f>
        <v>VIN Broker</v>
      </c>
      <c r="E36" s="48">
        <f>'[1]4'!E36</f>
        <v>2403</v>
      </c>
      <c r="F36" s="48">
        <f>'[1]4'!F36</f>
        <v>64</v>
      </c>
      <c r="G36" s="48">
        <f>'[1]4'!G36</f>
        <v>3065</v>
      </c>
      <c r="H36" s="48">
        <f>'[1]4'!H36</f>
        <v>0</v>
      </c>
      <c r="I36" s="48">
        <f>'[1]4'!I36</f>
        <v>0</v>
      </c>
      <c r="J36" s="48">
        <f>'[1]4'!J36</f>
        <v>156</v>
      </c>
      <c r="K36" s="48">
        <f>'[1]4'!K36</f>
        <v>692</v>
      </c>
      <c r="L36" s="48">
        <f>'[1]4'!L36</f>
        <v>1004</v>
      </c>
      <c r="M36" s="48">
        <f>'[1]4'!M36</f>
        <v>6574</v>
      </c>
      <c r="N36" s="48">
        <f>'[1]4'!N36</f>
        <v>0</v>
      </c>
      <c r="O36" s="48">
        <f>'[1]4'!O36</f>
        <v>17</v>
      </c>
      <c r="P36" s="48">
        <f>'[1]4'!P36</f>
        <v>167</v>
      </c>
      <c r="Q36" s="48">
        <f>'[1]4'!Q36</f>
        <v>0</v>
      </c>
      <c r="R36" s="48">
        <f>'[1]4'!R36</f>
        <v>0</v>
      </c>
      <c r="S36" s="48">
        <f>'[1]4'!S36</f>
        <v>0</v>
      </c>
      <c r="T36" s="48">
        <f>'[1]4'!T36</f>
        <v>261</v>
      </c>
      <c r="U36" s="48">
        <f>'[1]4'!U36</f>
        <v>2869</v>
      </c>
      <c r="V36" s="48">
        <f>'[1]4'!V36</f>
        <v>0</v>
      </c>
      <c r="W36" s="49">
        <f>'[1]4'!W36</f>
        <v>17272</v>
      </c>
    </row>
    <row r="37" spans="1:23" s="10" customFormat="1" ht="12" customHeight="1" x14ac:dyDescent="0.25">
      <c r="B37" s="11"/>
      <c r="D37" s="98" t="str">
        <f>'1'!D37</f>
        <v>Brolins</v>
      </c>
      <c r="E37" s="48">
        <f>'[1]4'!E37</f>
        <v>3189</v>
      </c>
      <c r="F37" s="48">
        <f>'[1]4'!F37</f>
        <v>17</v>
      </c>
      <c r="G37" s="48">
        <f>'[1]4'!G37</f>
        <v>285</v>
      </c>
      <c r="H37" s="48">
        <f>'[1]4'!H37</f>
        <v>0</v>
      </c>
      <c r="I37" s="48">
        <f>'[1]4'!I37</f>
        <v>0</v>
      </c>
      <c r="J37" s="48">
        <f>'[1]4'!J37</f>
        <v>0</v>
      </c>
      <c r="K37" s="48">
        <f>'[1]4'!K37</f>
        <v>154</v>
      </c>
      <c r="L37" s="48">
        <f>'[1]4'!L37</f>
        <v>25</v>
      </c>
      <c r="M37" s="48">
        <f>'[1]4'!M37</f>
        <v>598</v>
      </c>
      <c r="N37" s="48">
        <f>'[1]4'!N37</f>
        <v>0</v>
      </c>
      <c r="O37" s="48">
        <f>'[1]4'!O37</f>
        <v>0</v>
      </c>
      <c r="P37" s="48">
        <f>'[1]4'!P37</f>
        <v>40</v>
      </c>
      <c r="Q37" s="48">
        <f>'[1]4'!Q37</f>
        <v>0</v>
      </c>
      <c r="R37" s="48">
        <f>'[1]4'!R37</f>
        <v>0</v>
      </c>
      <c r="S37" s="48">
        <f>'[1]4'!S37</f>
        <v>0</v>
      </c>
      <c r="T37" s="48">
        <f>'[1]4'!T37</f>
        <v>56</v>
      </c>
      <c r="U37" s="48">
        <f>'[1]4'!U37</f>
        <v>811</v>
      </c>
      <c r="V37" s="48">
        <f>'[1]4'!V37</f>
        <v>0</v>
      </c>
      <c r="W37" s="49">
        <f>'[1]4'!W37</f>
        <v>5175</v>
      </c>
    </row>
    <row r="38" spans="1:23" s="10" customFormat="1" ht="12" customHeight="1" x14ac:dyDescent="0.25">
      <c r="B38" s="11"/>
      <c r="D38" s="98" t="str">
        <f>'1'!D38</f>
        <v>Mako AS</v>
      </c>
      <c r="E38" s="72">
        <f>'[1]4'!E38</f>
        <v>695</v>
      </c>
      <c r="F38" s="72">
        <f>'[1]4'!F38</f>
        <v>0</v>
      </c>
      <c r="G38" s="72">
        <f>'[1]4'!G38</f>
        <v>1227</v>
      </c>
      <c r="H38" s="72">
        <f>'[1]4'!H38</f>
        <v>0</v>
      </c>
      <c r="I38" s="72">
        <f>'[1]4'!I38</f>
        <v>0</v>
      </c>
      <c r="J38" s="72">
        <f>'[1]4'!J38</f>
        <v>0</v>
      </c>
      <c r="K38" s="72">
        <f>'[1]4'!K38</f>
        <v>771</v>
      </c>
      <c r="L38" s="72">
        <f>'[1]4'!L38</f>
        <v>494</v>
      </c>
      <c r="M38" s="72">
        <f>'[1]4'!M38</f>
        <v>10434</v>
      </c>
      <c r="N38" s="72">
        <f>'[1]4'!N38</f>
        <v>0</v>
      </c>
      <c r="O38" s="72">
        <f>'[1]4'!O38</f>
        <v>0</v>
      </c>
      <c r="P38" s="72">
        <f>'[1]4'!P38</f>
        <v>19</v>
      </c>
      <c r="Q38" s="72">
        <f>'[1]4'!Q38</f>
        <v>0</v>
      </c>
      <c r="R38" s="72">
        <f>'[1]4'!R38</f>
        <v>0</v>
      </c>
      <c r="S38" s="72">
        <f>'[1]4'!S38</f>
        <v>0</v>
      </c>
      <c r="T38" s="72">
        <f>'[1]4'!T38</f>
        <v>895</v>
      </c>
      <c r="U38" s="72">
        <f>'[1]4'!U38</f>
        <v>99</v>
      </c>
      <c r="V38" s="48">
        <f>'[1]4'!V38</f>
        <v>0</v>
      </c>
      <c r="W38" s="73">
        <f>'[1]4'!W38</f>
        <v>14634</v>
      </c>
    </row>
    <row r="39" spans="1:23" s="10" customFormat="1" ht="12" customHeight="1" x14ac:dyDescent="0.25">
      <c r="B39" s="11"/>
      <c r="D39" s="98" t="str">
        <f>'1'!D39</f>
        <v>Smart Money Solutions</v>
      </c>
      <c r="E39" s="72">
        <f>'[1]4'!E39</f>
        <v>0</v>
      </c>
      <c r="F39" s="72">
        <f>'[1]4'!F39</f>
        <v>0</v>
      </c>
      <c r="G39" s="72">
        <f>'[1]4'!G39</f>
        <v>0</v>
      </c>
      <c r="H39" s="72">
        <f>'[1]4'!H39</f>
        <v>0</v>
      </c>
      <c r="I39" s="72">
        <f>'[1]4'!I39</f>
        <v>0</v>
      </c>
      <c r="J39" s="72">
        <f>'[1]4'!J39</f>
        <v>0</v>
      </c>
      <c r="K39" s="72">
        <f>'[1]4'!K39</f>
        <v>0</v>
      </c>
      <c r="L39" s="72">
        <f>'[1]4'!L39</f>
        <v>0</v>
      </c>
      <c r="M39" s="72">
        <f>'[1]4'!M39</f>
        <v>0</v>
      </c>
      <c r="N39" s="72">
        <f>'[1]4'!N39</f>
        <v>0</v>
      </c>
      <c r="O39" s="72">
        <f>'[1]4'!O39</f>
        <v>0</v>
      </c>
      <c r="P39" s="72">
        <f>'[1]4'!P39</f>
        <v>0</v>
      </c>
      <c r="Q39" s="72">
        <f>'[1]4'!Q39</f>
        <v>0</v>
      </c>
      <c r="R39" s="72">
        <f>'[1]4'!R39</f>
        <v>0</v>
      </c>
      <c r="S39" s="72">
        <f>'[1]4'!S39</f>
        <v>0</v>
      </c>
      <c r="T39" s="72">
        <f>'[1]4'!T39</f>
        <v>0</v>
      </c>
      <c r="U39" s="72">
        <f>'[1]4'!U39</f>
        <v>569</v>
      </c>
      <c r="V39" s="72">
        <f>'[1]4'!V39</f>
        <v>977</v>
      </c>
      <c r="W39" s="73">
        <f>'[1]4'!W39</f>
        <v>1546</v>
      </c>
    </row>
    <row r="40" spans="1:23" s="10" customFormat="1" ht="12" customHeight="1" x14ac:dyDescent="0.25">
      <c r="B40" s="11"/>
      <c r="D40" s="98" t="str">
        <f>'1'!D40</f>
        <v>Ibis Insurance</v>
      </c>
      <c r="E40" s="72">
        <f>'[1]4'!E40</f>
        <v>0</v>
      </c>
      <c r="F40" s="72">
        <f>'[1]4'!F40</f>
        <v>0</v>
      </c>
      <c r="G40" s="72">
        <f>'[1]4'!G40</f>
        <v>0</v>
      </c>
      <c r="H40" s="72">
        <f>'[1]4'!H40</f>
        <v>0</v>
      </c>
      <c r="I40" s="72">
        <f>'[1]4'!I40</f>
        <v>0</v>
      </c>
      <c r="J40" s="72">
        <f>'[1]4'!J40</f>
        <v>0</v>
      </c>
      <c r="K40" s="72">
        <f>'[1]4'!K40</f>
        <v>6</v>
      </c>
      <c r="L40" s="72">
        <f>'[1]4'!L40</f>
        <v>0</v>
      </c>
      <c r="M40" s="72">
        <f>'[1]4'!M40</f>
        <v>173</v>
      </c>
      <c r="N40" s="72">
        <f>'[1]4'!N40</f>
        <v>0</v>
      </c>
      <c r="O40" s="72">
        <f>'[1]4'!O40</f>
        <v>0</v>
      </c>
      <c r="P40" s="72">
        <f>'[1]4'!P40</f>
        <v>0</v>
      </c>
      <c r="Q40" s="72">
        <f>'[1]4'!Q40</f>
        <v>0</v>
      </c>
      <c r="R40" s="72">
        <f>'[1]4'!R40</f>
        <v>0</v>
      </c>
      <c r="S40" s="72">
        <f>'[1]4'!S40</f>
        <v>0</v>
      </c>
      <c r="T40" s="72">
        <f>'[1]4'!T40</f>
        <v>0</v>
      </c>
      <c r="U40" s="72">
        <f>'[1]4'!U40</f>
        <v>0</v>
      </c>
      <c r="V40" s="72">
        <f>'[1]4'!V40</f>
        <v>0</v>
      </c>
      <c r="W40" s="73">
        <f>'[1]4'!W40</f>
        <v>179</v>
      </c>
    </row>
    <row r="41" spans="1:23" s="10" customFormat="1" ht="12" customHeight="1" thickBot="1" x14ac:dyDescent="0.25">
      <c r="B41" s="11"/>
      <c r="D41" s="99" t="str">
        <f>'1'!D41</f>
        <v>Total</v>
      </c>
      <c r="E41" s="61">
        <f>'[1]4'!E41</f>
        <v>91549</v>
      </c>
      <c r="F41" s="61">
        <f>'[1]4'!F41</f>
        <v>69424</v>
      </c>
      <c r="G41" s="61">
        <f>'[1]4'!G41</f>
        <v>340129</v>
      </c>
      <c r="H41" s="61">
        <f>'[1]4'!H41</f>
        <v>3411</v>
      </c>
      <c r="I41" s="61">
        <f>'[1]4'!I41</f>
        <v>300</v>
      </c>
      <c r="J41" s="61">
        <f>'[1]4'!J41</f>
        <v>7125</v>
      </c>
      <c r="K41" s="61">
        <f>'[1]4'!K41</f>
        <v>91353</v>
      </c>
      <c r="L41" s="61">
        <f>'[1]4'!L41</f>
        <v>295032</v>
      </c>
      <c r="M41" s="61">
        <f>'[1]4'!M41</f>
        <v>1043971</v>
      </c>
      <c r="N41" s="61">
        <f>'[1]4'!N41</f>
        <v>8968</v>
      </c>
      <c r="O41" s="61">
        <f>'[1]4'!O41</f>
        <v>159</v>
      </c>
      <c r="P41" s="61">
        <f>'[1]4'!P41</f>
        <v>134903</v>
      </c>
      <c r="Q41" s="61">
        <f>'[1]4'!Q41</f>
        <v>90</v>
      </c>
      <c r="R41" s="61">
        <f>'[1]4'!R41</f>
        <v>188</v>
      </c>
      <c r="S41" s="61">
        <f>'[1]4'!S41</f>
        <v>1051</v>
      </c>
      <c r="T41" s="61">
        <f>'[1]4'!T41</f>
        <v>20910</v>
      </c>
      <c r="U41" s="61">
        <f>'[1]4'!U41</f>
        <v>363358</v>
      </c>
      <c r="V41" s="61">
        <f>'[1]4'!V41</f>
        <v>132697</v>
      </c>
      <c r="W41" s="63">
        <f>'[1]4'!W41</f>
        <v>2604620</v>
      </c>
    </row>
    <row r="42" spans="1:23" s="79" customFormat="1" ht="15.75" thickTop="1" x14ac:dyDescent="0.25">
      <c r="A42" s="81"/>
      <c r="B42" s="82"/>
      <c r="C42" s="81"/>
      <c r="D42" s="80"/>
      <c r="F42" s="80"/>
    </row>
    <row r="43" spans="1:23" s="79" customFormat="1" x14ac:dyDescent="0.25">
      <c r="A43" s="81"/>
      <c r="B43" s="82"/>
      <c r="C43" s="81"/>
      <c r="D43" s="125" t="s">
        <v>90</v>
      </c>
      <c r="F43" s="80"/>
    </row>
    <row r="44" spans="1:23" s="79" customFormat="1" x14ac:dyDescent="0.25">
      <c r="A44" s="81"/>
      <c r="B44" s="82"/>
      <c r="C44" s="81"/>
      <c r="D44" s="80"/>
    </row>
    <row r="45" spans="1:23" s="79" customFormat="1" x14ac:dyDescent="0.25">
      <c r="B45" s="78"/>
    </row>
    <row r="46" spans="1:23" s="79" customFormat="1" x14ac:dyDescent="0.25">
      <c r="B46" s="78"/>
    </row>
    <row r="47" spans="1:23" s="79" customFormat="1" x14ac:dyDescent="0.25">
      <c r="B47" s="78"/>
    </row>
    <row r="48" spans="1:23" s="79" customFormat="1" x14ac:dyDescent="0.25">
      <c r="B48" s="78"/>
    </row>
    <row r="49" spans="2:2" s="79" customFormat="1" x14ac:dyDescent="0.25">
      <c r="B49" s="78"/>
    </row>
    <row r="50" spans="2:2" s="79" customFormat="1" x14ac:dyDescent="0.25">
      <c r="B50" s="78"/>
    </row>
    <row r="51" spans="2:2" s="79" customFormat="1" x14ac:dyDescent="0.25">
      <c r="B51" s="78"/>
    </row>
    <row r="52" spans="2:2" s="79" customFormat="1" x14ac:dyDescent="0.25">
      <c r="B52" s="78"/>
    </row>
    <row r="53" spans="2:2" s="79" customFormat="1" x14ac:dyDescent="0.25">
      <c r="B53" s="78"/>
    </row>
    <row r="54" spans="2:2" s="79" customFormat="1" x14ac:dyDescent="0.25">
      <c r="B54" s="78"/>
    </row>
    <row r="55" spans="2:2" s="79" customFormat="1" x14ac:dyDescent="0.25">
      <c r="B55" s="78"/>
    </row>
    <row r="56" spans="2:2" s="79" customFormat="1" x14ac:dyDescent="0.25">
      <c r="B56" s="78"/>
    </row>
    <row r="57" spans="2:2" s="79" customFormat="1" x14ac:dyDescent="0.25">
      <c r="B57" s="78"/>
    </row>
    <row r="58" spans="2:2" s="79" customFormat="1" x14ac:dyDescent="0.25">
      <c r="B58" s="78"/>
    </row>
    <row r="59" spans="2:2" s="79" customFormat="1" x14ac:dyDescent="0.25">
      <c r="B59" s="78"/>
    </row>
    <row r="60" spans="2:2" s="79" customFormat="1" x14ac:dyDescent="0.25">
      <c r="B60" s="78"/>
    </row>
    <row r="61" spans="2:2" s="79" customFormat="1" x14ac:dyDescent="0.25">
      <c r="B61" s="78"/>
    </row>
    <row r="62" spans="2:2" s="79" customFormat="1" x14ac:dyDescent="0.25">
      <c r="B62" s="78"/>
    </row>
    <row r="63" spans="2:2" s="79" customFormat="1" x14ac:dyDescent="0.25">
      <c r="B63" s="78"/>
    </row>
    <row r="64" spans="2:2" s="79" customFormat="1" x14ac:dyDescent="0.25">
      <c r="B64" s="78"/>
    </row>
    <row r="65" spans="2:2" s="79" customFormat="1" x14ac:dyDescent="0.25">
      <c r="B65" s="78"/>
    </row>
    <row r="66" spans="2:2" s="79" customFormat="1" x14ac:dyDescent="0.25">
      <c r="B66" s="78"/>
    </row>
    <row r="67" spans="2:2" s="79" customFormat="1" x14ac:dyDescent="0.25">
      <c r="B67" s="78"/>
    </row>
    <row r="68" spans="2:2" s="10" customFormat="1" x14ac:dyDescent="0.25">
      <c r="B68" s="11"/>
    </row>
    <row r="69" spans="2:2" s="10" customFormat="1" x14ac:dyDescent="0.25">
      <c r="B69" s="11"/>
    </row>
  </sheetData>
  <sortState ref="E42:H57">
    <sortCondition descending="1" ref="G57:G69"/>
  </sortState>
  <mergeCells count="1">
    <mergeCell ref="D1:W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2020-01-15T14:02:49Z</dcterms:modified>
</cp:coreProperties>
</file>