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130"/>
  <workbookPr/>
  <mc:AlternateContent xmlns:mc="http://schemas.openxmlformats.org/markup-compatibility/2006">
    <mc:Choice Requires="x15">
      <x15ac:absPath xmlns:x15ac="http://schemas.microsoft.com/office/spreadsheetml/2010/11/ac" url="\\fs\RedirectedFolders\Kosta.Spaseski\Documents\Drustva za osiguruvanje\22Q4\Predefined_22Q4\"/>
    </mc:Choice>
  </mc:AlternateContent>
  <xr:revisionPtr revIDLastSave="0" documentId="13_ncr:1_{31B5A0F5-326A-4133-8813-99EC7C657E07}" xr6:coauthVersionLast="47" xr6:coauthVersionMax="47" xr10:uidLastSave="{00000000-0000-0000-0000-000000000000}"/>
  <bookViews>
    <workbookView xWindow="-120" yWindow="-120" windowWidth="29040" windowHeight="15840" activeTab="1" xr2:uid="{00000000-000D-0000-FFFF-FFFF00000000}"/>
  </bookViews>
  <sheets>
    <sheet name="0з" sheetId="3" r:id="rId1"/>
    <sheet name="Табела 1" sheetId="2" r:id="rId2"/>
    <sheet name="Табела 2" sheetId="5" r:id="rId3"/>
    <sheet name="Табела 3" sheetId="4" r:id="rId4"/>
    <sheet name="Табела 4" sheetId="6" r:id="rId5"/>
  </sheets>
  <definedNames>
    <definedName name="_xlnm.Print_Area" localSheetId="0">'0з'!$A$1:$I$42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Y5" i="6" l="1"/>
  <c r="Y6" i="6"/>
  <c r="Y7" i="6"/>
  <c r="Y8" i="6"/>
  <c r="Y9" i="6"/>
  <c r="Y10" i="6"/>
  <c r="Y30" i="6" s="1"/>
  <c r="Y11" i="6"/>
  <c r="Y12" i="6"/>
  <c r="Y13" i="6"/>
  <c r="Y14" i="6"/>
  <c r="Y15" i="6"/>
  <c r="Y16" i="6"/>
  <c r="Y17" i="6"/>
  <c r="Y18" i="6"/>
  <c r="Y19" i="6"/>
  <c r="Y20" i="6"/>
  <c r="Y21" i="6"/>
  <c r="Y22" i="6"/>
  <c r="Y23" i="6"/>
  <c r="Y24" i="6"/>
  <c r="Y25" i="6"/>
  <c r="Y26" i="6"/>
  <c r="Y27" i="6"/>
  <c r="Y28" i="6"/>
  <c r="Y29" i="6"/>
  <c r="B30" i="6"/>
  <c r="C30" i="6"/>
  <c r="D30" i="6"/>
  <c r="E30" i="6"/>
  <c r="F30" i="6"/>
  <c r="G30" i="6"/>
  <c r="H30" i="6"/>
  <c r="I30" i="6"/>
  <c r="J30" i="6"/>
  <c r="K30" i="6"/>
  <c r="L30" i="6"/>
  <c r="M30" i="6"/>
  <c r="N30" i="6"/>
  <c r="O30" i="6"/>
  <c r="P30" i="6"/>
  <c r="Q30" i="6"/>
  <c r="R30" i="6"/>
  <c r="S30" i="6"/>
  <c r="T30" i="6"/>
  <c r="U30" i="6"/>
  <c r="V30" i="6"/>
  <c r="W30" i="6"/>
  <c r="X30" i="6"/>
  <c r="B30" i="5"/>
  <c r="C30" i="5"/>
  <c r="D30" i="5"/>
  <c r="E30" i="5"/>
  <c r="F30" i="5"/>
  <c r="G30" i="5"/>
  <c r="H30" i="5"/>
  <c r="I30" i="5"/>
  <c r="J30" i="5"/>
  <c r="K30" i="5"/>
  <c r="L30" i="5"/>
  <c r="M30" i="5"/>
  <c r="N30" i="5"/>
  <c r="O30" i="5"/>
  <c r="P30" i="5"/>
  <c r="Q30" i="5"/>
  <c r="R30" i="5"/>
  <c r="S30" i="5"/>
  <c r="T30" i="5"/>
  <c r="U30" i="5"/>
  <c r="V30" i="5"/>
  <c r="W30" i="5"/>
  <c r="X30" i="5"/>
  <c r="Y30" i="5"/>
  <c r="R5" i="4"/>
  <c r="R6" i="4"/>
  <c r="R7" i="4"/>
  <c r="R8" i="4"/>
  <c r="R9" i="4"/>
  <c r="R30" i="4" s="1"/>
  <c r="R10" i="4"/>
  <c r="R11" i="4"/>
  <c r="R12" i="4"/>
  <c r="R13" i="4"/>
  <c r="R14" i="4"/>
  <c r="R15" i="4"/>
  <c r="R16" i="4"/>
  <c r="R17" i="4"/>
  <c r="R18" i="4"/>
  <c r="R19" i="4"/>
  <c r="R20" i="4"/>
  <c r="R21" i="4"/>
  <c r="R22" i="4"/>
  <c r="R23" i="4"/>
  <c r="R24" i="4"/>
  <c r="R25" i="4"/>
  <c r="R26" i="4"/>
  <c r="R27" i="4"/>
  <c r="R28" i="4"/>
  <c r="R29" i="4"/>
  <c r="B30" i="4"/>
  <c r="C30" i="4"/>
  <c r="D30" i="4"/>
  <c r="E30" i="4"/>
  <c r="F30" i="4"/>
  <c r="G30" i="4"/>
  <c r="H30" i="4"/>
  <c r="I30" i="4"/>
  <c r="J30" i="4"/>
  <c r="K30" i="4"/>
  <c r="L30" i="4"/>
  <c r="M30" i="4"/>
  <c r="N30" i="4"/>
  <c r="O30" i="4"/>
  <c r="P30" i="4"/>
  <c r="Q30" i="4"/>
  <c r="Q30" i="2" l="1"/>
  <c r="P30" i="2"/>
  <c r="O30" i="2"/>
  <c r="N30" i="2"/>
  <c r="M30" i="2"/>
  <c r="L30" i="2"/>
  <c r="K30" i="2"/>
  <c r="J30" i="2"/>
  <c r="I30" i="2"/>
  <c r="H30" i="2"/>
  <c r="G30" i="2"/>
  <c r="F30" i="2"/>
  <c r="E30" i="2"/>
  <c r="D30" i="2"/>
  <c r="C30" i="2"/>
  <c r="B30" i="2"/>
  <c r="R29" i="2"/>
  <c r="R28" i="2"/>
  <c r="R27" i="2"/>
  <c r="R26" i="2"/>
  <c r="R25" i="2"/>
  <c r="R24" i="2"/>
  <c r="R23" i="2"/>
  <c r="R22" i="2"/>
  <c r="R21" i="2"/>
  <c r="R20" i="2"/>
  <c r="R19" i="2"/>
  <c r="R18" i="2"/>
  <c r="R17" i="2"/>
  <c r="R16" i="2"/>
  <c r="R15" i="2"/>
  <c r="R14" i="2"/>
  <c r="R13" i="2"/>
  <c r="R12" i="2"/>
  <c r="R11" i="2"/>
  <c r="R10" i="2"/>
  <c r="R9" i="2"/>
  <c r="R8" i="2"/>
  <c r="R7" i="2"/>
  <c r="R6" i="2"/>
  <c r="R5" i="2"/>
  <c r="R30" i="2" s="1"/>
</calcChain>
</file>

<file path=xl/sharedStrings.xml><?xml version="1.0" encoding="utf-8"?>
<sst xmlns="http://schemas.openxmlformats.org/spreadsheetml/2006/main" count="203" uniqueCount="80">
  <si>
    <t>Табела 1. Број на договори (по друштва за осигурување) / 2022Q4</t>
  </si>
  <si>
    <t>1. Посредување во договарање за осигурување</t>
  </si>
  <si>
    <t>Триглав</t>
  </si>
  <si>
    <t>Сава</t>
  </si>
  <si>
    <t>Евроинс</t>
  </si>
  <si>
    <t>Винер</t>
  </si>
  <si>
    <t>Еуролинк</t>
  </si>
  <si>
    <t>Уника</t>
  </si>
  <si>
    <t>Осигурителна полиса</t>
  </si>
  <si>
    <t>Кроациа неживот</t>
  </si>
  <si>
    <t>Халк</t>
  </si>
  <si>
    <t>Граве</t>
  </si>
  <si>
    <t>Македонија</t>
  </si>
  <si>
    <t>Триглав живот</t>
  </si>
  <si>
    <t>Кроациа живот</t>
  </si>
  <si>
    <t>Граве живот</t>
  </si>
  <si>
    <t>Винер живот</t>
  </si>
  <si>
    <t>Уника живот</t>
  </si>
  <si>
    <t>Вкупно</t>
  </si>
  <si>
    <t>Актива</t>
  </si>
  <si>
    <t>Ваш пријател</t>
  </si>
  <si>
    <t>ГЛС Осигурување</t>
  </si>
  <si>
    <t>ИБО Иншуренс</t>
  </si>
  <si>
    <t>Комерцијална банка АД Скопје</t>
  </si>
  <si>
    <t>Л.И.Ф.Е. Македонија</t>
  </si>
  <si>
    <t>Лајон инс</t>
  </si>
  <si>
    <t>Лајф Визион</t>
  </si>
  <si>
    <t>Магма</t>
  </si>
  <si>
    <t>МК осигурување</t>
  </si>
  <si>
    <t>Мое осигурување</t>
  </si>
  <si>
    <t>НЛБ банка АД, Скопје</t>
  </si>
  <si>
    <t>Охридска банка АД, Скопје</t>
  </si>
  <si>
    <t>ПРО-ИНС</t>
  </si>
  <si>
    <t>Протектор</t>
  </si>
  <si>
    <t>Реа Иншуренс груп</t>
  </si>
  <si>
    <t>Сафе Лифе</t>
  </si>
  <si>
    <t>Стопанска банка АД Скопје</t>
  </si>
  <si>
    <t>Тренд МР</t>
  </si>
  <si>
    <t>ТТК Банка АД Скопје</t>
  </si>
  <si>
    <t>Универзална Инвестициона Банка АД Скопје</t>
  </si>
  <si>
    <t>Фемили Партнер</t>
  </si>
  <si>
    <t>Фортис Про</t>
  </si>
  <si>
    <t>ХАЛК БАНКА АД Скопје</t>
  </si>
  <si>
    <t>Шпаркасе Банка Македонија АД, Скопје</t>
  </si>
  <si>
    <t>АГЕНЦИЈА ЗА</t>
  </si>
  <si>
    <t xml:space="preserve">СУПЕРВИЗИЈА НА </t>
  </si>
  <si>
    <t>ОСИГУРУВАЊЕ</t>
  </si>
  <si>
    <t>Р е п у б л и к а   С е в е р н а   М а к е д о н и ј а</t>
  </si>
  <si>
    <t xml:space="preserve">Извештаj за обемот и содржината на работа на </t>
  </si>
  <si>
    <t>Друштвата за застапување во осигурување</t>
  </si>
  <si>
    <t>Скопје, 2022</t>
  </si>
  <si>
    <t xml:space="preserve">Напомена: Податоците се добиени oд страна на друштвата при редoвнo известување по член 151 од од Законот за супервизија на осигурување (“Службен весник на Република Македонија” бр. 27/02, 84/02, 98/02, 33/04, 88/05, 79/07, 8/08, 88/08, 56/09, 67/10, 44/11, 188/13, 43/14, 112/14, 153/15, 192/15, 23/16, 83/18 и 198/18) и  „Службен весник на Република Северна Македонија“ бр. 101/19, 31/20 и 173/22).
Раководствата на друштвата се одговорни за изготвување и објективно презентирање на податоците.
</t>
  </si>
  <si>
    <t xml:space="preserve"> за периодот 1.1-31.12.2022</t>
  </si>
  <si>
    <t>Табела 3. Бруто полисирана премија (по друштва за осигурување) / 2022Q4</t>
  </si>
  <si>
    <t>23. Осигурување на средства за капитал</t>
  </si>
  <si>
    <t>22. Осигурување на тонтина</t>
  </si>
  <si>
    <t>21. Удели во инвестициски фондови</t>
  </si>
  <si>
    <t>20. Брак или породување</t>
  </si>
  <si>
    <t>19. Живот</t>
  </si>
  <si>
    <t>18. Туристичка помош</t>
  </si>
  <si>
    <t>17. Правна заштита</t>
  </si>
  <si>
    <t>16. Финансиски загуби</t>
  </si>
  <si>
    <t>15. Гаранции</t>
  </si>
  <si>
    <t xml:space="preserve">14. Кредити </t>
  </si>
  <si>
    <t>13. Општа одговорност</t>
  </si>
  <si>
    <t>12. Одговорност пловни објекти</t>
  </si>
  <si>
    <t>11. Одговорност воздухоплови</t>
  </si>
  <si>
    <t>10. АО (вкупно)</t>
  </si>
  <si>
    <t>09. Имот останато</t>
  </si>
  <si>
    <t>08. Имот од пожар и др.опасн.</t>
  </si>
  <si>
    <t>07. Карго</t>
  </si>
  <si>
    <t>06. Каско пловни објекти</t>
  </si>
  <si>
    <t>05. Каско воздухоплови</t>
  </si>
  <si>
    <t>04. Каско шински возила</t>
  </si>
  <si>
    <t>03. Каско моторни возила</t>
  </si>
  <si>
    <t>02. Здравствено</t>
  </si>
  <si>
    <t>01. Незгода</t>
  </si>
  <si>
    <t>1. Посредување во договарање на осигурително покритие</t>
  </si>
  <si>
    <t>Табела 2. Број на договори (по класи на осигурување) / 2022Q4</t>
  </si>
  <si>
    <t>Табела 4. Бруто полисирана премија (по класи на осигурување) / 2022Q4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</si>
</sst>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9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b/>
      <i/>
      <sz val="11"/>
      <name val="Calibri"/>
      <family val="2"/>
      <scheme val="minor"/>
    </font>
    <font>
      <sz val="8"/>
      <name val="Calibri"/>
      <family val="2"/>
      <scheme val="minor"/>
    </font>
    <font>
      <b/>
      <sz val="8"/>
      <name val="Calibri"/>
      <family val="2"/>
      <scheme val="minor"/>
    </font>
    <font>
      <sz val="10"/>
      <name val="Calibri"/>
      <family val="2"/>
      <scheme val="minor"/>
    </font>
    <font>
      <sz val="10"/>
      <name val="Tahoma"/>
      <family val="2"/>
    </font>
    <font>
      <b/>
      <sz val="8"/>
      <color theme="1"/>
      <name val="Calibri"/>
      <family val="2"/>
      <scheme val="minor"/>
    </font>
    <font>
      <b/>
      <sz val="10"/>
      <name val="Calibri"/>
      <family val="2"/>
      <scheme val="minor"/>
    </font>
    <font>
      <b/>
      <sz val="18"/>
      <name val="Calibri"/>
      <family val="2"/>
      <charset val="204"/>
      <scheme val="minor"/>
    </font>
    <font>
      <b/>
      <sz val="20"/>
      <name val="Calibri"/>
      <family val="2"/>
      <charset val="204"/>
      <scheme val="minor"/>
    </font>
    <font>
      <sz val="16"/>
      <color theme="0" tint="-0.499984740745262"/>
      <name val="Calibri"/>
      <family val="2"/>
      <charset val="204"/>
      <scheme val="minor"/>
    </font>
    <font>
      <b/>
      <sz val="16"/>
      <color theme="0" tint="-0.499984740745262"/>
      <name val="Calibri"/>
      <family val="2"/>
      <charset val="204"/>
      <scheme val="minor"/>
    </font>
    <font>
      <sz val="16"/>
      <color rgb="FFFF0000"/>
      <name val="Calibri"/>
      <family val="2"/>
      <charset val="204"/>
      <scheme val="minor"/>
    </font>
    <font>
      <sz val="11"/>
      <color theme="1"/>
      <name val="Tahoma"/>
      <family val="2"/>
      <charset val="204"/>
    </font>
    <font>
      <b/>
      <sz val="18"/>
      <color theme="1"/>
      <name val="Calibri"/>
      <family val="2"/>
      <charset val="204"/>
      <scheme val="minor"/>
    </font>
    <font>
      <sz val="16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</fonts>
  <fills count="8">
    <fill>
      <patternFill patternType="none"/>
    </fill>
    <fill>
      <patternFill patternType="gray125"/>
    </fill>
    <fill>
      <patternFill patternType="solid">
        <fgColor theme="3" tint="0.59999389629810485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3" tint="0.59996337778862885"/>
        <bgColor indexed="64"/>
      </patternFill>
    </fill>
    <fill>
      <patternFill patternType="solid">
        <fgColor theme="3" tint="0.79995117038483843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double">
        <color theme="8"/>
      </left>
      <right/>
      <top style="double">
        <color theme="8"/>
      </top>
      <bottom/>
      <diagonal/>
    </border>
    <border>
      <left/>
      <right/>
      <top style="double">
        <color theme="8"/>
      </top>
      <bottom/>
      <diagonal/>
    </border>
    <border>
      <left/>
      <right style="double">
        <color theme="8"/>
      </right>
      <top style="double">
        <color theme="8"/>
      </top>
      <bottom/>
      <diagonal/>
    </border>
    <border>
      <left style="double">
        <color theme="8"/>
      </left>
      <right/>
      <top/>
      <bottom/>
      <diagonal/>
    </border>
    <border>
      <left/>
      <right style="double">
        <color theme="8"/>
      </right>
      <top/>
      <bottom/>
      <diagonal/>
    </border>
    <border>
      <left style="double">
        <color theme="8"/>
      </left>
      <right/>
      <top/>
      <bottom style="double">
        <color theme="8"/>
      </bottom>
      <diagonal/>
    </border>
    <border>
      <left/>
      <right/>
      <top/>
      <bottom style="double">
        <color theme="8"/>
      </bottom>
      <diagonal/>
    </border>
    <border>
      <left/>
      <right style="double">
        <color theme="8"/>
      </right>
      <top/>
      <bottom style="double">
        <color theme="8"/>
      </bottom>
      <diagonal/>
    </border>
  </borders>
  <cellStyleXfs count="6">
    <xf numFmtId="0" fontId="0" fillId="0" borderId="0"/>
    <xf numFmtId="0" fontId="9" fillId="0" borderId="0"/>
    <xf numFmtId="0" fontId="3" fillId="0" borderId="0"/>
    <xf numFmtId="0" fontId="3" fillId="0" borderId="0"/>
    <xf numFmtId="0" fontId="3" fillId="0" borderId="0"/>
    <xf numFmtId="0" fontId="1" fillId="0" borderId="0"/>
  </cellStyleXfs>
  <cellXfs count="48">
    <xf numFmtId="0" fontId="0" fillId="0" borderId="0" xfId="0"/>
    <xf numFmtId="0" fontId="2" fillId="0" borderId="0" xfId="0" applyFont="1" applyAlignment="1">
      <alignment vertical="center"/>
    </xf>
    <xf numFmtId="3" fontId="4" fillId="0" borderId="0" xfId="2" applyNumberFormat="1" applyFont="1" applyAlignment="1">
      <alignment vertical="center"/>
    </xf>
    <xf numFmtId="3" fontId="5" fillId="0" borderId="0" xfId="2" applyNumberFormat="1" applyFont="1" applyAlignment="1">
      <alignment vertical="center"/>
    </xf>
    <xf numFmtId="0" fontId="6" fillId="3" borderId="2" xfId="2" applyFont="1" applyFill="1" applyBorder="1" applyAlignment="1">
      <alignment horizontal="left" vertical="center" wrapText="1"/>
    </xf>
    <xf numFmtId="3" fontId="8" fillId="0" borderId="1" xfId="2" applyNumberFormat="1" applyFont="1" applyBorder="1" applyAlignment="1">
      <alignment vertical="center" wrapText="1"/>
    </xf>
    <xf numFmtId="0" fontId="3" fillId="0" borderId="0" xfId="3" applyAlignment="1">
      <alignment vertical="center"/>
    </xf>
    <xf numFmtId="0" fontId="7" fillId="2" borderId="7" xfId="2" applyFont="1" applyFill="1" applyBorder="1" applyAlignment="1">
      <alignment horizontal="left" vertical="center" wrapText="1"/>
    </xf>
    <xf numFmtId="0" fontId="10" fillId="2" borderId="5" xfId="0" applyFont="1" applyFill="1" applyBorder="1" applyAlignment="1">
      <alignment horizontal="center" vertical="center" wrapText="1"/>
    </xf>
    <xf numFmtId="0" fontId="10" fillId="2" borderId="6" xfId="0" applyFont="1" applyFill="1" applyBorder="1" applyAlignment="1">
      <alignment horizontal="center" vertical="center" wrapText="1"/>
    </xf>
    <xf numFmtId="0" fontId="10" fillId="2" borderId="4" xfId="0" applyFont="1" applyFill="1" applyBorder="1" applyAlignment="1">
      <alignment horizontal="center" vertical="center" wrapText="1"/>
    </xf>
    <xf numFmtId="3" fontId="11" fillId="2" borderId="8" xfId="2" applyNumberFormat="1" applyFont="1" applyFill="1" applyBorder="1" applyAlignment="1">
      <alignment vertical="center" wrapText="1"/>
    </xf>
    <xf numFmtId="3" fontId="11" fillId="2" borderId="9" xfId="2" applyNumberFormat="1" applyFont="1" applyFill="1" applyBorder="1" applyAlignment="1">
      <alignment vertical="center" wrapText="1"/>
    </xf>
    <xf numFmtId="3" fontId="8" fillId="2" borderId="3" xfId="2" applyNumberFormat="1" applyFont="1" applyFill="1" applyBorder="1" applyAlignment="1">
      <alignment vertical="center" wrapText="1"/>
    </xf>
    <xf numFmtId="0" fontId="1" fillId="4" borderId="10" xfId="5" applyFill="1" applyBorder="1"/>
    <xf numFmtId="0" fontId="1" fillId="4" borderId="11" xfId="5" applyFill="1" applyBorder="1"/>
    <xf numFmtId="0" fontId="1" fillId="4" borderId="12" xfId="5" applyFill="1" applyBorder="1"/>
    <xf numFmtId="0" fontId="1" fillId="5" borderId="0" xfId="5" applyFill="1"/>
    <xf numFmtId="0" fontId="1" fillId="0" borderId="0" xfId="5"/>
    <xf numFmtId="0" fontId="1" fillId="4" borderId="13" xfId="5" applyFill="1" applyBorder="1"/>
    <xf numFmtId="0" fontId="1" fillId="4" borderId="0" xfId="5" applyFill="1"/>
    <xf numFmtId="0" fontId="1" fillId="4" borderId="14" xfId="5" applyFill="1" applyBorder="1"/>
    <xf numFmtId="0" fontId="12" fillId="4" borderId="13" xfId="5" applyFont="1" applyFill="1" applyBorder="1" applyAlignment="1">
      <alignment vertical="center" wrapText="1"/>
    </xf>
    <xf numFmtId="0" fontId="13" fillId="4" borderId="0" xfId="5" applyFont="1" applyFill="1" applyAlignment="1">
      <alignment vertical="center" wrapText="1"/>
    </xf>
    <xf numFmtId="0" fontId="14" fillId="4" borderId="0" xfId="5" applyFont="1" applyFill="1"/>
    <xf numFmtId="0" fontId="15" fillId="4" borderId="0" xfId="5" applyFont="1" applyFill="1"/>
    <xf numFmtId="0" fontId="13" fillId="4" borderId="14" xfId="5" applyFont="1" applyFill="1" applyBorder="1" applyAlignment="1">
      <alignment vertical="center" wrapText="1"/>
    </xf>
    <xf numFmtId="0" fontId="13" fillId="4" borderId="13" xfId="5" applyFont="1" applyFill="1" applyBorder="1" applyAlignment="1">
      <alignment vertical="center" wrapText="1"/>
    </xf>
    <xf numFmtId="0" fontId="16" fillId="4" borderId="13" xfId="5" applyFont="1" applyFill="1" applyBorder="1" applyAlignment="1">
      <alignment horizontal="center" vertical="center" wrapText="1"/>
    </xf>
    <xf numFmtId="0" fontId="16" fillId="4" borderId="0" xfId="5" applyFont="1" applyFill="1" applyAlignment="1">
      <alignment horizontal="center" vertical="center" wrapText="1"/>
    </xf>
    <xf numFmtId="0" fontId="16" fillId="4" borderId="14" xfId="5" applyFont="1" applyFill="1" applyBorder="1" applyAlignment="1">
      <alignment horizontal="center" vertical="center" wrapText="1"/>
    </xf>
    <xf numFmtId="0" fontId="17" fillId="4" borderId="0" xfId="5" applyFont="1" applyFill="1"/>
    <xf numFmtId="0" fontId="18" fillId="4" borderId="0" xfId="5" applyFont="1" applyFill="1"/>
    <xf numFmtId="0" fontId="18" fillId="4" borderId="0" xfId="5" applyFont="1" applyFill="1" applyAlignment="1">
      <alignment horizontal="center"/>
    </xf>
    <xf numFmtId="0" fontId="16" fillId="4" borderId="0" xfId="5" applyFont="1" applyFill="1" applyAlignment="1">
      <alignment horizontal="left" vertical="center" wrapText="1"/>
    </xf>
    <xf numFmtId="0" fontId="19" fillId="4" borderId="0" xfId="5" applyFont="1" applyFill="1"/>
    <xf numFmtId="0" fontId="1" fillId="4" borderId="15" xfId="5" applyFill="1" applyBorder="1"/>
    <xf numFmtId="0" fontId="1" fillId="4" borderId="16" xfId="5" applyFill="1" applyBorder="1"/>
    <xf numFmtId="0" fontId="1" fillId="4" borderId="17" xfId="5" applyFill="1" applyBorder="1"/>
    <xf numFmtId="0" fontId="20" fillId="5" borderId="0" xfId="5" applyFont="1" applyFill="1" applyAlignment="1">
      <alignment horizontal="justify" vertical="top" wrapText="1"/>
    </xf>
    <xf numFmtId="3" fontId="11" fillId="6" borderId="9" xfId="2" applyNumberFormat="1" applyFont="1" applyFill="1" applyBorder="1" applyAlignment="1">
      <alignment vertical="center" wrapText="1"/>
    </xf>
    <xf numFmtId="3" fontId="11" fillId="6" borderId="8" xfId="2" applyNumberFormat="1" applyFont="1" applyFill="1" applyBorder="1" applyAlignment="1">
      <alignment vertical="center" wrapText="1"/>
    </xf>
    <xf numFmtId="0" fontId="7" fillId="6" borderId="7" xfId="2" applyFont="1" applyFill="1" applyBorder="1" applyAlignment="1">
      <alignment horizontal="left" vertical="center" wrapText="1"/>
    </xf>
    <xf numFmtId="3" fontId="8" fillId="6" borderId="3" xfId="2" applyNumberFormat="1" applyFont="1" applyFill="1" applyBorder="1" applyAlignment="1">
      <alignment vertical="center" wrapText="1"/>
    </xf>
    <xf numFmtId="0" fontId="6" fillId="7" borderId="2" xfId="2" applyFont="1" applyFill="1" applyBorder="1" applyAlignment="1">
      <alignment horizontal="left" vertical="center" wrapText="1"/>
    </xf>
    <xf numFmtId="0" fontId="10" fillId="6" borderId="6" xfId="0" applyFont="1" applyFill="1" applyBorder="1" applyAlignment="1">
      <alignment horizontal="center" vertical="center" wrapText="1"/>
    </xf>
    <xf numFmtId="0" fontId="10" fillId="6" borderId="5" xfId="0" applyFont="1" applyFill="1" applyBorder="1" applyAlignment="1">
      <alignment horizontal="center" vertical="center" wrapText="1"/>
    </xf>
    <xf numFmtId="0" fontId="10" fillId="6" borderId="4" xfId="0" applyFont="1" applyFill="1" applyBorder="1" applyAlignment="1">
      <alignment horizontal="center" vertical="center" wrapText="1"/>
    </xf>
  </cellXfs>
  <cellStyles count="6">
    <cellStyle name="Normal" xfId="0" builtinId="0"/>
    <cellStyle name="Normal 2" xfId="1" xr:uid="{00000000-0005-0000-0000-000001000000}"/>
    <cellStyle name="Normal 2 2" xfId="5" xr:uid="{FDE35EAC-7963-4B51-ADD3-4BE0AAAB3BD8}"/>
    <cellStyle name="Normal 5" xfId="2" xr:uid="{00000000-0005-0000-0000-000002000000}"/>
    <cellStyle name="Normal 6 2" xfId="3" xr:uid="{00000000-0005-0000-0000-000003000000}"/>
    <cellStyle name="Normal 7" xfId="4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590550</xdr:colOff>
      <xdr:row>0</xdr:row>
      <xdr:rowOff>190500</xdr:rowOff>
    </xdr:from>
    <xdr:to>
      <xdr:col>3</xdr:col>
      <xdr:colOff>585788</xdr:colOff>
      <xdr:row>6</xdr:row>
      <xdr:rowOff>276225</xdr:rowOff>
    </xdr:to>
    <xdr:pic>
      <xdr:nvPicPr>
        <xdr:cNvPr id="2" name="Picture 1" descr="logo">
          <a:extLst>
            <a:ext uri="{FF2B5EF4-FFF2-40B4-BE49-F238E27FC236}">
              <a16:creationId xmlns:a16="http://schemas.microsoft.com/office/drawing/2014/main" id="{33912BA5-BB52-4068-B9EE-3A75C9E479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200150" y="190500"/>
          <a:ext cx="1423988" cy="142875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523875</xdr:colOff>
      <xdr:row>20</xdr:row>
      <xdr:rowOff>123825</xdr:rowOff>
    </xdr:from>
    <xdr:to>
      <xdr:col>6</xdr:col>
      <xdr:colOff>473633</xdr:colOff>
      <xdr:row>32</xdr:row>
      <xdr:rowOff>40141</xdr:rowOff>
    </xdr:to>
    <xdr:pic>
      <xdr:nvPicPr>
        <xdr:cNvPr id="3" name="Picture 2" descr="http://illingworthresearch.com/wp-content/uploads/2011/08/GraphStatistics-1024x759.jpg">
          <a:extLst>
            <a:ext uri="{FF2B5EF4-FFF2-40B4-BE49-F238E27FC236}">
              <a16:creationId xmlns:a16="http://schemas.microsoft.com/office/drawing/2014/main" id="{C42B8FA8-569A-4D20-ABAA-E8396B5B17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33475" y="4638675"/>
          <a:ext cx="3207308" cy="250711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36F39F-7B45-4A38-B49C-46FB56A71D47}">
  <dimension ref="A1:CJ317"/>
  <sheetViews>
    <sheetView zoomScale="60" zoomScaleNormal="60" workbookViewId="0">
      <selection activeCell="B21" sqref="B21"/>
    </sheetView>
  </sheetViews>
  <sheetFormatPr defaultRowHeight="15" x14ac:dyDescent="0.25"/>
  <cols>
    <col min="1" max="2" width="9.140625" style="18"/>
    <col min="3" max="3" width="12.28515625" style="18" customWidth="1"/>
    <col min="4" max="8" width="9.140625" style="18"/>
    <col min="9" max="9" width="9.28515625" style="18" customWidth="1"/>
    <col min="10" max="26" width="9.140625" style="17"/>
    <col min="27" max="16384" width="9.140625" style="18"/>
  </cols>
  <sheetData>
    <row r="1" spans="1:88" ht="15.75" thickTop="1" x14ac:dyDescent="0.25">
      <c r="A1" s="14"/>
      <c r="B1" s="15"/>
      <c r="C1" s="15"/>
      <c r="D1" s="15"/>
      <c r="E1" s="15"/>
      <c r="F1" s="15"/>
      <c r="G1" s="15"/>
      <c r="H1" s="15"/>
      <c r="I1" s="16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  <c r="CB1" s="17"/>
      <c r="CC1" s="17"/>
      <c r="CD1" s="17"/>
      <c r="CE1" s="17"/>
      <c r="CF1" s="17"/>
      <c r="CG1" s="17"/>
      <c r="CH1" s="17"/>
      <c r="CI1" s="17"/>
      <c r="CJ1" s="17"/>
    </row>
    <row r="2" spans="1:88" x14ac:dyDescent="0.25">
      <c r="A2" s="19"/>
      <c r="B2" s="20"/>
      <c r="C2" s="20"/>
      <c r="D2" s="20"/>
      <c r="E2" s="20"/>
      <c r="F2" s="20"/>
      <c r="G2" s="20"/>
      <c r="H2" s="20"/>
      <c r="I2" s="21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G2" s="17"/>
      <c r="BH2" s="17"/>
      <c r="BI2" s="17"/>
      <c r="BJ2" s="17"/>
      <c r="BK2" s="17"/>
      <c r="BL2" s="17"/>
      <c r="BM2" s="17"/>
      <c r="BN2" s="17"/>
      <c r="BO2" s="17"/>
      <c r="BP2" s="17"/>
      <c r="BQ2" s="17"/>
      <c r="BR2" s="17"/>
      <c r="BS2" s="17"/>
      <c r="BT2" s="17"/>
      <c r="BU2" s="17"/>
      <c r="BV2" s="17"/>
      <c r="BW2" s="17"/>
      <c r="BX2" s="17"/>
      <c r="BY2" s="17"/>
      <c r="BZ2" s="17"/>
      <c r="CA2" s="17"/>
      <c r="CB2" s="17"/>
      <c r="CC2" s="17"/>
      <c r="CD2" s="17"/>
      <c r="CE2" s="17"/>
      <c r="CF2" s="17"/>
      <c r="CG2" s="17"/>
      <c r="CH2" s="17"/>
      <c r="CI2" s="17"/>
      <c r="CJ2" s="17"/>
    </row>
    <row r="3" spans="1:88" x14ac:dyDescent="0.25">
      <c r="A3" s="19"/>
      <c r="B3" s="20"/>
      <c r="C3" s="20"/>
      <c r="D3" s="20"/>
      <c r="E3" s="20"/>
      <c r="F3" s="20"/>
      <c r="G3" s="20"/>
      <c r="H3" s="20"/>
      <c r="I3" s="21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  <c r="AL3" s="17"/>
      <c r="AM3" s="17"/>
      <c r="AN3" s="17"/>
      <c r="AO3" s="17"/>
      <c r="AP3" s="17"/>
      <c r="AQ3" s="17"/>
      <c r="AR3" s="17"/>
      <c r="AS3" s="17"/>
      <c r="AT3" s="17"/>
      <c r="AU3" s="17"/>
      <c r="AV3" s="17"/>
      <c r="AW3" s="17"/>
      <c r="AX3" s="17"/>
      <c r="AY3" s="17"/>
      <c r="AZ3" s="17"/>
      <c r="BA3" s="17"/>
      <c r="BB3" s="17"/>
      <c r="BC3" s="17"/>
      <c r="BD3" s="17"/>
      <c r="BE3" s="17"/>
      <c r="BF3" s="17"/>
      <c r="BG3" s="17"/>
      <c r="BH3" s="17"/>
      <c r="BI3" s="17"/>
      <c r="BJ3" s="17"/>
      <c r="BK3" s="17"/>
      <c r="BL3" s="17"/>
      <c r="BM3" s="17"/>
      <c r="BN3" s="17"/>
      <c r="BO3" s="17"/>
      <c r="BP3" s="17"/>
      <c r="BQ3" s="17"/>
      <c r="BR3" s="17"/>
      <c r="BS3" s="17"/>
      <c r="BT3" s="17"/>
      <c r="BU3" s="17"/>
      <c r="BV3" s="17"/>
      <c r="BW3" s="17"/>
      <c r="BX3" s="17"/>
      <c r="BY3" s="17"/>
      <c r="BZ3" s="17"/>
      <c r="CA3" s="17"/>
      <c r="CB3" s="17"/>
      <c r="CC3" s="17"/>
      <c r="CD3" s="17"/>
      <c r="CE3" s="17"/>
      <c r="CF3" s="17"/>
      <c r="CG3" s="17"/>
      <c r="CH3" s="17"/>
      <c r="CI3" s="17"/>
      <c r="CJ3" s="17"/>
    </row>
    <row r="4" spans="1:88" ht="15" customHeight="1" x14ac:dyDescent="0.25">
      <c r="A4" s="19"/>
      <c r="B4" s="20"/>
      <c r="C4" s="20"/>
      <c r="D4" s="20"/>
      <c r="E4" s="20"/>
      <c r="F4" s="20"/>
      <c r="G4" s="20"/>
      <c r="H4" s="20"/>
      <c r="I4" s="21"/>
      <c r="AA4" s="17"/>
      <c r="AB4" s="17"/>
      <c r="AC4" s="17"/>
      <c r="AD4" s="17"/>
      <c r="AE4" s="17"/>
      <c r="AF4" s="17"/>
      <c r="AG4" s="17"/>
      <c r="AH4" s="17"/>
      <c r="AI4" s="17"/>
      <c r="AJ4" s="17"/>
      <c r="AK4" s="17"/>
      <c r="AL4" s="17"/>
      <c r="AM4" s="17"/>
      <c r="AN4" s="17"/>
      <c r="AO4" s="17"/>
      <c r="AP4" s="17"/>
      <c r="AQ4" s="17"/>
      <c r="AR4" s="17"/>
      <c r="AS4" s="17"/>
      <c r="AT4" s="17"/>
      <c r="AU4" s="17"/>
      <c r="AV4" s="17"/>
      <c r="AW4" s="17"/>
      <c r="AX4" s="17"/>
      <c r="AY4" s="17"/>
      <c r="AZ4" s="17"/>
      <c r="BA4" s="17"/>
      <c r="BB4" s="17"/>
      <c r="BC4" s="17"/>
      <c r="BD4" s="17"/>
      <c r="BE4" s="17"/>
      <c r="BF4" s="17"/>
      <c r="BG4" s="17"/>
      <c r="BH4" s="17"/>
      <c r="BI4" s="17"/>
      <c r="BJ4" s="17"/>
      <c r="BK4" s="17"/>
      <c r="BL4" s="17"/>
      <c r="BM4" s="17"/>
      <c r="BN4" s="17"/>
      <c r="BO4" s="17"/>
      <c r="BP4" s="17"/>
      <c r="BQ4" s="17"/>
      <c r="BR4" s="17"/>
      <c r="BS4" s="17"/>
      <c r="BT4" s="17"/>
      <c r="BU4" s="17"/>
      <c r="BV4" s="17"/>
      <c r="BW4" s="17"/>
      <c r="BX4" s="17"/>
      <c r="BY4" s="17"/>
      <c r="BZ4" s="17"/>
      <c r="CA4" s="17"/>
      <c r="CB4" s="17"/>
      <c r="CC4" s="17"/>
      <c r="CD4" s="17"/>
      <c r="CE4" s="17"/>
      <c r="CF4" s="17"/>
      <c r="CG4" s="17"/>
      <c r="CH4" s="17"/>
      <c r="CI4" s="17"/>
      <c r="CJ4" s="17"/>
    </row>
    <row r="5" spans="1:88" ht="22.5" customHeight="1" x14ac:dyDescent="0.35">
      <c r="A5" s="22"/>
      <c r="B5" s="23"/>
      <c r="C5" s="20"/>
      <c r="D5" s="20"/>
      <c r="E5" s="24" t="s">
        <v>44</v>
      </c>
      <c r="F5" s="25"/>
      <c r="G5" s="20"/>
      <c r="H5" s="20"/>
      <c r="I5" s="26"/>
      <c r="AA5" s="17"/>
      <c r="AB5" s="17"/>
      <c r="AC5" s="17"/>
      <c r="AD5" s="17"/>
      <c r="AE5" s="17"/>
      <c r="AF5" s="17"/>
      <c r="AG5" s="17"/>
      <c r="AH5" s="17"/>
      <c r="AI5" s="17"/>
      <c r="AJ5" s="17"/>
      <c r="AK5" s="17"/>
      <c r="AL5" s="17"/>
      <c r="AM5" s="17"/>
      <c r="AN5" s="17"/>
      <c r="AO5" s="17"/>
      <c r="AP5" s="17"/>
      <c r="AQ5" s="17"/>
      <c r="AR5" s="17"/>
      <c r="AS5" s="17"/>
      <c r="AT5" s="17"/>
      <c r="AU5" s="17"/>
      <c r="AV5" s="17"/>
      <c r="AW5" s="17"/>
      <c r="AX5" s="17"/>
      <c r="AY5" s="17"/>
      <c r="AZ5" s="17"/>
      <c r="BA5" s="17"/>
      <c r="BB5" s="17"/>
      <c r="BC5" s="17"/>
      <c r="BD5" s="17"/>
      <c r="BE5" s="17"/>
      <c r="BF5" s="17"/>
      <c r="BG5" s="17"/>
      <c r="BH5" s="17"/>
      <c r="BI5" s="17"/>
      <c r="BJ5" s="17"/>
      <c r="BK5" s="17"/>
      <c r="BL5" s="17"/>
      <c r="BM5" s="17"/>
      <c r="BN5" s="17"/>
      <c r="BO5" s="17"/>
      <c r="BP5" s="17"/>
      <c r="BQ5" s="17"/>
      <c r="BR5" s="17"/>
      <c r="BS5" s="17"/>
      <c r="BT5" s="17"/>
      <c r="BU5" s="17"/>
      <c r="BV5" s="17"/>
      <c r="BW5" s="17"/>
      <c r="BX5" s="17"/>
      <c r="BY5" s="17"/>
      <c r="BZ5" s="17"/>
      <c r="CA5" s="17"/>
      <c r="CB5" s="17"/>
      <c r="CC5" s="17"/>
      <c r="CD5" s="17"/>
      <c r="CE5" s="17"/>
      <c r="CF5" s="17"/>
      <c r="CG5" s="17"/>
      <c r="CH5" s="17"/>
      <c r="CI5" s="17"/>
      <c r="CJ5" s="17"/>
    </row>
    <row r="6" spans="1:88" ht="22.5" customHeight="1" x14ac:dyDescent="0.35">
      <c r="A6" s="27"/>
      <c r="B6" s="23"/>
      <c r="C6" s="20"/>
      <c r="D6" s="20"/>
      <c r="E6" s="24" t="s">
        <v>45</v>
      </c>
      <c r="F6" s="25"/>
      <c r="G6" s="20"/>
      <c r="H6" s="20"/>
      <c r="I6" s="26"/>
      <c r="AA6" s="17"/>
      <c r="AB6" s="17"/>
      <c r="AC6" s="17"/>
      <c r="AD6" s="17"/>
      <c r="AE6" s="17"/>
      <c r="AF6" s="17"/>
      <c r="AG6" s="17"/>
      <c r="AH6" s="17"/>
      <c r="AI6" s="17"/>
      <c r="AJ6" s="17"/>
      <c r="AK6" s="17"/>
      <c r="AL6" s="17"/>
      <c r="AM6" s="17"/>
      <c r="AN6" s="17"/>
      <c r="AO6" s="17"/>
      <c r="AP6" s="17"/>
      <c r="AQ6" s="17"/>
      <c r="AR6" s="17"/>
      <c r="AS6" s="17"/>
      <c r="AT6" s="17"/>
      <c r="AU6" s="17"/>
      <c r="AV6" s="17"/>
      <c r="AW6" s="17"/>
      <c r="AX6" s="17"/>
      <c r="AY6" s="17"/>
      <c r="AZ6" s="17"/>
      <c r="BA6" s="17"/>
      <c r="BB6" s="17"/>
      <c r="BC6" s="17"/>
      <c r="BD6" s="17"/>
      <c r="BE6" s="17"/>
      <c r="BF6" s="17"/>
      <c r="BG6" s="17"/>
      <c r="BH6" s="17"/>
      <c r="BI6" s="17"/>
      <c r="BJ6" s="17"/>
      <c r="BK6" s="17"/>
      <c r="BL6" s="17"/>
      <c r="BM6" s="17"/>
      <c r="BN6" s="17"/>
      <c r="BO6" s="17"/>
      <c r="BP6" s="17"/>
      <c r="BQ6" s="17"/>
      <c r="BR6" s="17"/>
      <c r="BS6" s="17"/>
      <c r="BT6" s="17"/>
      <c r="BU6" s="17"/>
      <c r="BV6" s="17"/>
      <c r="BW6" s="17"/>
      <c r="BX6" s="17"/>
      <c r="BY6" s="17"/>
      <c r="BZ6" s="17"/>
      <c r="CA6" s="17"/>
      <c r="CB6" s="17"/>
      <c r="CC6" s="17"/>
      <c r="CD6" s="17"/>
      <c r="CE6" s="17"/>
      <c r="CF6" s="17"/>
      <c r="CG6" s="17"/>
      <c r="CH6" s="17"/>
      <c r="CI6" s="17"/>
      <c r="CJ6" s="17"/>
    </row>
    <row r="7" spans="1:88" ht="22.5" customHeight="1" x14ac:dyDescent="0.35">
      <c r="A7" s="27"/>
      <c r="B7" s="23"/>
      <c r="C7" s="20"/>
      <c r="D7" s="20"/>
      <c r="E7" s="24" t="s">
        <v>46</v>
      </c>
      <c r="F7" s="25"/>
      <c r="G7" s="20"/>
      <c r="H7" s="20"/>
      <c r="I7" s="26"/>
      <c r="AA7" s="17"/>
      <c r="AB7" s="17"/>
      <c r="AC7" s="17"/>
      <c r="AD7" s="17"/>
      <c r="AE7" s="17"/>
      <c r="AF7" s="17"/>
      <c r="AG7" s="17"/>
      <c r="AH7" s="17"/>
      <c r="AI7" s="17"/>
      <c r="AJ7" s="17"/>
      <c r="AK7" s="17"/>
      <c r="AL7" s="17"/>
      <c r="AM7" s="17"/>
      <c r="AN7" s="17"/>
      <c r="AO7" s="17"/>
      <c r="AP7" s="17"/>
      <c r="AQ7" s="17"/>
      <c r="AR7" s="17"/>
      <c r="AS7" s="17"/>
      <c r="AT7" s="17"/>
      <c r="AU7" s="17"/>
      <c r="AV7" s="17"/>
      <c r="AW7" s="17"/>
      <c r="AX7" s="17"/>
      <c r="AY7" s="17"/>
      <c r="AZ7" s="17"/>
      <c r="BA7" s="17"/>
      <c r="BB7" s="17"/>
      <c r="BC7" s="17"/>
      <c r="BD7" s="17"/>
      <c r="BE7" s="17"/>
      <c r="BF7" s="17"/>
      <c r="BG7" s="17"/>
      <c r="BH7" s="17"/>
      <c r="BI7" s="17"/>
      <c r="BJ7" s="17"/>
      <c r="BK7" s="17"/>
      <c r="BL7" s="17"/>
      <c r="BM7" s="17"/>
      <c r="BN7" s="17"/>
      <c r="BO7" s="17"/>
      <c r="BP7" s="17"/>
      <c r="BQ7" s="17"/>
      <c r="BR7" s="17"/>
      <c r="BS7" s="17"/>
      <c r="BT7" s="17"/>
      <c r="BU7" s="17"/>
      <c r="BV7" s="17"/>
      <c r="BW7" s="17"/>
      <c r="BX7" s="17"/>
      <c r="BY7" s="17"/>
      <c r="BZ7" s="17"/>
      <c r="CA7" s="17"/>
      <c r="CB7" s="17"/>
      <c r="CC7" s="17"/>
      <c r="CD7" s="17"/>
      <c r="CE7" s="17"/>
      <c r="CF7" s="17"/>
      <c r="CG7" s="17"/>
      <c r="CH7" s="17"/>
      <c r="CI7" s="17"/>
      <c r="CJ7" s="17"/>
    </row>
    <row r="8" spans="1:88" ht="22.5" customHeight="1" x14ac:dyDescent="0.35">
      <c r="A8" s="27"/>
      <c r="B8" s="23"/>
      <c r="C8" s="20"/>
      <c r="D8" s="20"/>
      <c r="E8" s="24"/>
      <c r="F8" s="25"/>
      <c r="G8" s="20"/>
      <c r="H8" s="20"/>
      <c r="I8" s="26"/>
      <c r="AA8" s="17"/>
      <c r="AB8" s="17"/>
      <c r="AC8" s="17"/>
      <c r="AD8" s="17"/>
      <c r="AE8" s="17"/>
      <c r="AF8" s="17"/>
      <c r="AG8" s="17"/>
      <c r="AH8" s="17"/>
      <c r="AI8" s="17"/>
      <c r="AJ8" s="17"/>
      <c r="AK8" s="17"/>
      <c r="AL8" s="17"/>
      <c r="AM8" s="17"/>
      <c r="AN8" s="17"/>
      <c r="AO8" s="17"/>
      <c r="AP8" s="17"/>
      <c r="AQ8" s="17"/>
      <c r="AR8" s="17"/>
      <c r="AS8" s="17"/>
      <c r="AT8" s="17"/>
      <c r="AU8" s="17"/>
      <c r="AV8" s="17"/>
      <c r="AW8" s="17"/>
      <c r="AX8" s="17"/>
      <c r="AY8" s="17"/>
      <c r="AZ8" s="17"/>
      <c r="BA8" s="17"/>
      <c r="BB8" s="17"/>
      <c r="BC8" s="17"/>
      <c r="BD8" s="17"/>
      <c r="BE8" s="17"/>
      <c r="BF8" s="17"/>
      <c r="BG8" s="17"/>
      <c r="BH8" s="17"/>
      <c r="BI8" s="17"/>
      <c r="BJ8" s="17"/>
      <c r="BK8" s="17"/>
      <c r="BL8" s="17"/>
      <c r="BM8" s="17"/>
      <c r="BN8" s="17"/>
      <c r="BO8" s="17"/>
      <c r="BP8" s="17"/>
      <c r="BQ8" s="17"/>
      <c r="BR8" s="17"/>
      <c r="BS8" s="17"/>
      <c r="BT8" s="17"/>
      <c r="BU8" s="17"/>
      <c r="BV8" s="17"/>
      <c r="BW8" s="17"/>
      <c r="BX8" s="17"/>
      <c r="BY8" s="17"/>
      <c r="BZ8" s="17"/>
      <c r="CA8" s="17"/>
      <c r="CB8" s="17"/>
      <c r="CC8" s="17"/>
      <c r="CD8" s="17"/>
      <c r="CE8" s="17"/>
      <c r="CF8" s="17"/>
      <c r="CG8" s="17"/>
      <c r="CH8" s="17"/>
      <c r="CI8" s="17"/>
      <c r="CJ8" s="17"/>
    </row>
    <row r="9" spans="1:88" ht="15" customHeight="1" x14ac:dyDescent="0.25">
      <c r="A9" s="28" t="s">
        <v>47</v>
      </c>
      <c r="B9" s="29"/>
      <c r="C9" s="29"/>
      <c r="D9" s="29"/>
      <c r="E9" s="29"/>
      <c r="F9" s="29"/>
      <c r="G9" s="29"/>
      <c r="H9" s="29"/>
      <c r="I9" s="30"/>
      <c r="AA9" s="17"/>
      <c r="AB9" s="17"/>
      <c r="AC9" s="17"/>
      <c r="AD9" s="17"/>
      <c r="AE9" s="17"/>
      <c r="AF9" s="17"/>
      <c r="AG9" s="17"/>
      <c r="AH9" s="17"/>
      <c r="AI9" s="17"/>
      <c r="AJ9" s="17"/>
      <c r="AK9" s="17"/>
      <c r="AL9" s="17"/>
      <c r="AM9" s="17"/>
      <c r="AN9" s="17"/>
      <c r="AO9" s="17"/>
      <c r="AP9" s="17"/>
      <c r="AQ9" s="17"/>
      <c r="AR9" s="17"/>
      <c r="AS9" s="17"/>
      <c r="AT9" s="17"/>
      <c r="AU9" s="17"/>
      <c r="AV9" s="17"/>
      <c r="AW9" s="17"/>
      <c r="AX9" s="17"/>
      <c r="AY9" s="17"/>
      <c r="AZ9" s="17"/>
      <c r="BA9" s="17"/>
      <c r="BB9" s="17"/>
      <c r="BC9" s="17"/>
      <c r="BD9" s="17"/>
      <c r="BE9" s="17"/>
      <c r="BF9" s="17"/>
      <c r="BG9" s="17"/>
      <c r="BH9" s="17"/>
      <c r="BI9" s="17"/>
      <c r="BJ9" s="17"/>
      <c r="BK9" s="17"/>
      <c r="BL9" s="17"/>
      <c r="BM9" s="17"/>
      <c r="BN9" s="17"/>
      <c r="BO9" s="17"/>
      <c r="BP9" s="17"/>
      <c r="BQ9" s="17"/>
      <c r="BR9" s="17"/>
      <c r="BS9" s="17"/>
      <c r="BT9" s="17"/>
      <c r="BU9" s="17"/>
      <c r="BV9" s="17"/>
      <c r="BW9" s="17"/>
      <c r="BX9" s="17"/>
      <c r="BY9" s="17"/>
      <c r="BZ9" s="17"/>
      <c r="CA9" s="17"/>
      <c r="CB9" s="17"/>
      <c r="CC9" s="17"/>
      <c r="CD9" s="17"/>
      <c r="CE9" s="17"/>
      <c r="CF9" s="17"/>
      <c r="CG9" s="17"/>
      <c r="CH9" s="17"/>
      <c r="CI9" s="17"/>
      <c r="CJ9" s="17"/>
    </row>
    <row r="10" spans="1:88" ht="15" customHeight="1" x14ac:dyDescent="0.25">
      <c r="A10" s="28"/>
      <c r="B10" s="29"/>
      <c r="C10" s="29"/>
      <c r="D10" s="29"/>
      <c r="E10" s="29"/>
      <c r="F10" s="29"/>
      <c r="G10" s="29"/>
      <c r="H10" s="29"/>
      <c r="I10" s="30"/>
      <c r="AA10" s="17"/>
      <c r="AB10" s="17"/>
      <c r="AC10" s="17"/>
      <c r="AD10" s="17"/>
      <c r="AE10" s="17"/>
      <c r="AF10" s="17"/>
      <c r="AG10" s="17"/>
      <c r="AH10" s="17"/>
      <c r="AI10" s="17"/>
      <c r="AJ10" s="17"/>
      <c r="AK10" s="17"/>
      <c r="AL10" s="17"/>
      <c r="AM10" s="17"/>
      <c r="AN10" s="17"/>
      <c r="AO10" s="17"/>
      <c r="AP10" s="17"/>
      <c r="AQ10" s="17"/>
      <c r="AR10" s="17"/>
      <c r="AS10" s="17"/>
      <c r="AT10" s="17"/>
      <c r="AU10" s="17"/>
      <c r="AV10" s="17"/>
      <c r="AW10" s="17"/>
      <c r="AX10" s="17"/>
      <c r="AY10" s="17"/>
      <c r="AZ10" s="17"/>
      <c r="BA10" s="17"/>
      <c r="BB10" s="17"/>
      <c r="BC10" s="17"/>
      <c r="BD10" s="17"/>
      <c r="BE10" s="17"/>
      <c r="BF10" s="17"/>
      <c r="BG10" s="17"/>
      <c r="BH10" s="17"/>
      <c r="BI10" s="17"/>
      <c r="BJ10" s="17"/>
      <c r="BK10" s="17"/>
      <c r="BL10" s="17"/>
      <c r="BM10" s="17"/>
      <c r="BN10" s="17"/>
      <c r="BO10" s="17"/>
      <c r="BP10" s="17"/>
      <c r="BQ10" s="17"/>
      <c r="BR10" s="17"/>
      <c r="BS10" s="17"/>
      <c r="BT10" s="17"/>
      <c r="BU10" s="17"/>
      <c r="BV10" s="17"/>
      <c r="BW10" s="17"/>
      <c r="BX10" s="17"/>
      <c r="BY10" s="17"/>
      <c r="BZ10" s="17"/>
      <c r="CA10" s="17"/>
      <c r="CB10" s="17"/>
      <c r="CC10" s="17"/>
      <c r="CD10" s="17"/>
      <c r="CE10" s="17"/>
      <c r="CF10" s="17"/>
      <c r="CG10" s="17"/>
      <c r="CH10" s="17"/>
      <c r="CI10" s="17"/>
      <c r="CJ10" s="17"/>
    </row>
    <row r="11" spans="1:88" ht="15" customHeight="1" x14ac:dyDescent="0.25">
      <c r="A11" s="28"/>
      <c r="B11" s="29"/>
      <c r="C11" s="29"/>
      <c r="D11" s="29"/>
      <c r="E11" s="29"/>
      <c r="F11" s="29"/>
      <c r="G11" s="29"/>
      <c r="H11" s="29"/>
      <c r="I11" s="30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7"/>
      <c r="AL11" s="17"/>
      <c r="AM11" s="17"/>
      <c r="AN11" s="17"/>
      <c r="AO11" s="17"/>
      <c r="AP11" s="17"/>
      <c r="AQ11" s="17"/>
      <c r="AR11" s="17"/>
      <c r="AS11" s="17"/>
      <c r="AT11" s="17"/>
      <c r="AU11" s="17"/>
      <c r="AV11" s="17"/>
      <c r="AW11" s="17"/>
      <c r="AX11" s="17"/>
      <c r="AY11" s="17"/>
      <c r="AZ11" s="17"/>
      <c r="BA11" s="17"/>
      <c r="BB11" s="17"/>
      <c r="BC11" s="17"/>
      <c r="BD11" s="17"/>
      <c r="BE11" s="17"/>
      <c r="BF11" s="17"/>
      <c r="BG11" s="17"/>
      <c r="BH11" s="17"/>
      <c r="BI11" s="17"/>
      <c r="BJ11" s="17"/>
      <c r="BK11" s="17"/>
      <c r="BL11" s="17"/>
      <c r="BM11" s="17"/>
      <c r="BN11" s="17"/>
      <c r="BO11" s="17"/>
      <c r="BP11" s="17"/>
      <c r="BQ11" s="17"/>
      <c r="BR11" s="17"/>
      <c r="BS11" s="17"/>
      <c r="BT11" s="17"/>
      <c r="BU11" s="17"/>
      <c r="BV11" s="17"/>
      <c r="BW11" s="17"/>
      <c r="BX11" s="17"/>
      <c r="BY11" s="17"/>
      <c r="BZ11" s="17"/>
      <c r="CA11" s="17"/>
      <c r="CB11" s="17"/>
      <c r="CC11" s="17"/>
      <c r="CD11" s="17"/>
      <c r="CE11" s="17"/>
      <c r="CF11" s="17"/>
      <c r="CG11" s="17"/>
      <c r="CH11" s="17"/>
      <c r="CI11" s="17"/>
      <c r="CJ11" s="17"/>
    </row>
    <row r="12" spans="1:88" ht="15" customHeight="1" x14ac:dyDescent="0.25">
      <c r="A12" s="27"/>
      <c r="B12" s="23"/>
      <c r="C12" s="23"/>
      <c r="D12" s="23"/>
      <c r="E12" s="23"/>
      <c r="F12" s="23"/>
      <c r="G12" s="23"/>
      <c r="H12" s="23"/>
      <c r="I12" s="26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7"/>
      <c r="AL12" s="17"/>
      <c r="AM12" s="17"/>
      <c r="AN12" s="17"/>
      <c r="AO12" s="17"/>
      <c r="AP12" s="17"/>
      <c r="AQ12" s="17"/>
      <c r="AR12" s="17"/>
      <c r="AS12" s="17"/>
      <c r="AT12" s="17"/>
      <c r="AU12" s="17"/>
      <c r="AV12" s="17"/>
      <c r="AW12" s="17"/>
      <c r="AX12" s="17"/>
      <c r="AY12" s="17"/>
      <c r="AZ12" s="17"/>
      <c r="BA12" s="17"/>
      <c r="BB12" s="17"/>
      <c r="BC12" s="17"/>
      <c r="BD12" s="17"/>
      <c r="BE12" s="17"/>
      <c r="BF12" s="17"/>
      <c r="BG12" s="17"/>
      <c r="BH12" s="17"/>
      <c r="BI12" s="17"/>
      <c r="BJ12" s="17"/>
      <c r="BK12" s="17"/>
      <c r="BL12" s="17"/>
      <c r="BM12" s="17"/>
      <c r="BN12" s="17"/>
      <c r="BO12" s="17"/>
      <c r="BP12" s="17"/>
      <c r="BQ12" s="17"/>
      <c r="BR12" s="17"/>
      <c r="BS12" s="17"/>
      <c r="BT12" s="17"/>
      <c r="BU12" s="17"/>
      <c r="BV12" s="17"/>
      <c r="BW12" s="17"/>
      <c r="BX12" s="17"/>
      <c r="BY12" s="17"/>
      <c r="BZ12" s="17"/>
      <c r="CA12" s="17"/>
      <c r="CB12" s="17"/>
      <c r="CC12" s="17"/>
      <c r="CD12" s="17"/>
      <c r="CE12" s="17"/>
      <c r="CF12" s="17"/>
      <c r="CG12" s="17"/>
      <c r="CH12" s="17"/>
      <c r="CI12" s="17"/>
      <c r="CJ12" s="17"/>
    </row>
    <row r="13" spans="1:88" ht="15" customHeight="1" x14ac:dyDescent="0.25">
      <c r="A13" s="27"/>
      <c r="B13" s="23"/>
      <c r="C13" s="23"/>
      <c r="D13" s="23"/>
      <c r="E13" s="23"/>
      <c r="F13" s="23"/>
      <c r="G13" s="23"/>
      <c r="H13" s="23"/>
      <c r="I13" s="26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7"/>
      <c r="AL13" s="17"/>
      <c r="AM13" s="17"/>
      <c r="AN13" s="17"/>
      <c r="AO13" s="17"/>
      <c r="AP13" s="17"/>
      <c r="AQ13" s="17"/>
      <c r="AR13" s="17"/>
      <c r="AS13" s="17"/>
      <c r="AT13" s="17"/>
      <c r="AU13" s="17"/>
      <c r="AV13" s="17"/>
      <c r="AW13" s="17"/>
      <c r="AX13" s="17"/>
      <c r="AY13" s="17"/>
      <c r="AZ13" s="17"/>
      <c r="BA13" s="17"/>
      <c r="BB13" s="17"/>
      <c r="BC13" s="17"/>
      <c r="BD13" s="17"/>
      <c r="BE13" s="17"/>
      <c r="BF13" s="17"/>
      <c r="BG13" s="17"/>
      <c r="BH13" s="17"/>
      <c r="BI13" s="17"/>
      <c r="BJ13" s="17"/>
      <c r="BK13" s="17"/>
      <c r="BL13" s="17"/>
      <c r="BM13" s="17"/>
      <c r="BN13" s="17"/>
      <c r="BO13" s="17"/>
      <c r="BP13" s="17"/>
      <c r="BQ13" s="17"/>
      <c r="BR13" s="17"/>
      <c r="BS13" s="17"/>
      <c r="BT13" s="17"/>
      <c r="BU13" s="17"/>
      <c r="BV13" s="17"/>
      <c r="BW13" s="17"/>
      <c r="BX13" s="17"/>
      <c r="BY13" s="17"/>
      <c r="BZ13" s="17"/>
      <c r="CA13" s="17"/>
      <c r="CB13" s="17"/>
      <c r="CC13" s="17"/>
      <c r="CD13" s="17"/>
      <c r="CE13" s="17"/>
      <c r="CF13" s="17"/>
      <c r="CG13" s="17"/>
      <c r="CH13" s="17"/>
      <c r="CI13" s="17"/>
      <c r="CJ13" s="17"/>
    </row>
    <row r="14" spans="1:88" ht="15" customHeight="1" x14ac:dyDescent="0.25">
      <c r="A14" s="27"/>
      <c r="B14" s="23"/>
      <c r="C14" s="23"/>
      <c r="D14" s="23"/>
      <c r="E14" s="23"/>
      <c r="F14" s="23"/>
      <c r="G14" s="23"/>
      <c r="H14" s="23"/>
      <c r="I14" s="26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7"/>
      <c r="AL14" s="17"/>
      <c r="AM14" s="17"/>
      <c r="AN14" s="17"/>
      <c r="AO14" s="17"/>
      <c r="AP14" s="17"/>
      <c r="AQ14" s="17"/>
      <c r="AR14" s="17"/>
      <c r="AS14" s="17"/>
      <c r="AT14" s="17"/>
      <c r="AU14" s="17"/>
      <c r="AV14" s="17"/>
      <c r="AW14" s="17"/>
      <c r="AX14" s="17"/>
      <c r="AY14" s="17"/>
      <c r="AZ14" s="17"/>
      <c r="BA14" s="17"/>
      <c r="BB14" s="17"/>
      <c r="BC14" s="17"/>
      <c r="BD14" s="17"/>
      <c r="BE14" s="17"/>
      <c r="BF14" s="17"/>
      <c r="BG14" s="17"/>
      <c r="BH14" s="17"/>
      <c r="BI14" s="17"/>
      <c r="BJ14" s="17"/>
      <c r="BK14" s="17"/>
      <c r="BL14" s="17"/>
      <c r="BM14" s="17"/>
      <c r="BN14" s="17"/>
      <c r="BO14" s="17"/>
      <c r="BP14" s="17"/>
      <c r="BQ14" s="17"/>
      <c r="BR14" s="17"/>
      <c r="BS14" s="17"/>
      <c r="BT14" s="17"/>
      <c r="BU14" s="17"/>
      <c r="BV14" s="17"/>
      <c r="BW14" s="17"/>
      <c r="BX14" s="17"/>
      <c r="BY14" s="17"/>
      <c r="BZ14" s="17"/>
      <c r="CA14" s="17"/>
      <c r="CB14" s="17"/>
      <c r="CC14" s="17"/>
      <c r="CD14" s="17"/>
      <c r="CE14" s="17"/>
      <c r="CF14" s="17"/>
      <c r="CG14" s="17"/>
      <c r="CH14" s="17"/>
      <c r="CI14" s="17"/>
      <c r="CJ14" s="17"/>
    </row>
    <row r="15" spans="1:88" ht="15" customHeight="1" x14ac:dyDescent="0.25">
      <c r="A15" s="27"/>
      <c r="B15" s="23"/>
      <c r="C15" s="23"/>
      <c r="D15" s="23"/>
      <c r="E15" s="23"/>
      <c r="F15" s="23"/>
      <c r="G15" s="23"/>
      <c r="H15" s="23"/>
      <c r="I15" s="26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7"/>
      <c r="AL15" s="17"/>
      <c r="AM15" s="17"/>
      <c r="AN15" s="17"/>
      <c r="AO15" s="17"/>
      <c r="AP15" s="17"/>
      <c r="AQ15" s="17"/>
      <c r="AR15" s="17"/>
      <c r="AS15" s="17"/>
      <c r="AT15" s="17"/>
      <c r="AU15" s="17"/>
      <c r="AV15" s="17"/>
      <c r="AW15" s="17"/>
      <c r="AX15" s="17"/>
      <c r="AY15" s="17"/>
      <c r="AZ15" s="17"/>
      <c r="BA15" s="17"/>
      <c r="BB15" s="17"/>
      <c r="BC15" s="17"/>
      <c r="BD15" s="17"/>
      <c r="BE15" s="17"/>
      <c r="BF15" s="17"/>
      <c r="BG15" s="17"/>
      <c r="BH15" s="17"/>
      <c r="BI15" s="17"/>
      <c r="BJ15" s="17"/>
      <c r="BK15" s="17"/>
      <c r="BL15" s="17"/>
      <c r="BM15" s="17"/>
      <c r="BN15" s="17"/>
      <c r="BO15" s="17"/>
      <c r="BP15" s="17"/>
      <c r="BQ15" s="17"/>
      <c r="BR15" s="17"/>
      <c r="BS15" s="17"/>
      <c r="BT15" s="17"/>
      <c r="BU15" s="17"/>
      <c r="BV15" s="17"/>
      <c r="BW15" s="17"/>
      <c r="BX15" s="17"/>
      <c r="BY15" s="17"/>
      <c r="BZ15" s="17"/>
      <c r="CA15" s="17"/>
      <c r="CB15" s="17"/>
      <c r="CC15" s="17"/>
      <c r="CD15" s="17"/>
      <c r="CE15" s="17"/>
      <c r="CF15" s="17"/>
      <c r="CG15" s="17"/>
      <c r="CH15" s="17"/>
      <c r="CI15" s="17"/>
      <c r="CJ15" s="17"/>
    </row>
    <row r="16" spans="1:88" x14ac:dyDescent="0.25">
      <c r="A16" s="19"/>
      <c r="B16" s="20"/>
      <c r="C16" s="20"/>
      <c r="D16" s="31"/>
      <c r="E16" s="20"/>
      <c r="F16" s="20"/>
      <c r="G16" s="20"/>
      <c r="H16" s="20"/>
      <c r="I16" s="21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7"/>
      <c r="AL16" s="17"/>
      <c r="AM16" s="17"/>
      <c r="AN16" s="17"/>
      <c r="AO16" s="17"/>
      <c r="AP16" s="17"/>
      <c r="AQ16" s="17"/>
      <c r="AR16" s="17"/>
      <c r="AS16" s="17"/>
      <c r="AT16" s="17"/>
      <c r="AU16" s="17"/>
      <c r="AV16" s="17"/>
      <c r="AW16" s="17"/>
      <c r="AX16" s="17"/>
      <c r="AY16" s="17"/>
      <c r="AZ16" s="17"/>
      <c r="BA16" s="17"/>
      <c r="BB16" s="17"/>
      <c r="BC16" s="17"/>
      <c r="BD16" s="17"/>
      <c r="BE16" s="17"/>
      <c r="BF16" s="17"/>
      <c r="BG16" s="17"/>
      <c r="BH16" s="17"/>
      <c r="BI16" s="17"/>
      <c r="BJ16" s="17"/>
      <c r="BK16" s="17"/>
      <c r="BL16" s="17"/>
      <c r="BM16" s="17"/>
      <c r="BN16" s="17"/>
      <c r="BO16" s="17"/>
      <c r="BP16" s="17"/>
      <c r="BQ16" s="17"/>
      <c r="BR16" s="17"/>
      <c r="BS16" s="17"/>
      <c r="BT16" s="17"/>
      <c r="BU16" s="17"/>
      <c r="BV16" s="17"/>
      <c r="BW16" s="17"/>
      <c r="BX16" s="17"/>
      <c r="BY16" s="17"/>
      <c r="BZ16" s="17"/>
      <c r="CA16" s="17"/>
      <c r="CB16" s="17"/>
      <c r="CC16" s="17"/>
      <c r="CD16" s="17"/>
      <c r="CE16" s="17"/>
      <c r="CF16" s="17"/>
      <c r="CG16" s="17"/>
      <c r="CH16" s="17"/>
      <c r="CI16" s="17"/>
      <c r="CJ16" s="17"/>
    </row>
    <row r="17" spans="1:88" x14ac:dyDescent="0.25">
      <c r="A17" s="19"/>
      <c r="B17" s="20"/>
      <c r="C17" s="20"/>
      <c r="D17" s="31"/>
      <c r="E17" s="20"/>
      <c r="F17" s="20"/>
      <c r="G17" s="20"/>
      <c r="H17" s="20"/>
      <c r="I17" s="21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7"/>
      <c r="AL17" s="17"/>
      <c r="AM17" s="17"/>
      <c r="AN17" s="17"/>
      <c r="AO17" s="17"/>
      <c r="AP17" s="17"/>
      <c r="AQ17" s="17"/>
      <c r="AR17" s="17"/>
      <c r="AS17" s="17"/>
      <c r="AT17" s="17"/>
      <c r="AU17" s="17"/>
      <c r="AV17" s="17"/>
      <c r="AW17" s="17"/>
      <c r="AX17" s="17"/>
      <c r="AY17" s="17"/>
      <c r="AZ17" s="17"/>
      <c r="BA17" s="17"/>
      <c r="BB17" s="17"/>
      <c r="BC17" s="17"/>
      <c r="BD17" s="17"/>
      <c r="BE17" s="17"/>
      <c r="BF17" s="17"/>
      <c r="BG17" s="17"/>
      <c r="BH17" s="17"/>
      <c r="BI17" s="17"/>
      <c r="BJ17" s="17"/>
      <c r="BK17" s="17"/>
      <c r="BL17" s="17"/>
      <c r="BM17" s="17"/>
      <c r="BN17" s="17"/>
      <c r="BO17" s="17"/>
      <c r="BP17" s="17"/>
      <c r="BQ17" s="17"/>
      <c r="BR17" s="17"/>
      <c r="BS17" s="17"/>
      <c r="BT17" s="17"/>
      <c r="BU17" s="17"/>
      <c r="BV17" s="17"/>
      <c r="BW17" s="17"/>
      <c r="BX17" s="17"/>
      <c r="BY17" s="17"/>
      <c r="BZ17" s="17"/>
      <c r="CA17" s="17"/>
      <c r="CB17" s="17"/>
      <c r="CC17" s="17"/>
      <c r="CD17" s="17"/>
      <c r="CE17" s="17"/>
      <c r="CF17" s="17"/>
      <c r="CG17" s="17"/>
      <c r="CH17" s="17"/>
      <c r="CI17" s="17"/>
      <c r="CJ17" s="17"/>
    </row>
    <row r="18" spans="1:88" ht="23.25" x14ac:dyDescent="0.35">
      <c r="A18" s="19"/>
      <c r="B18" s="32" t="s">
        <v>48</v>
      </c>
      <c r="C18" s="32"/>
      <c r="D18" s="32"/>
      <c r="E18" s="32"/>
      <c r="F18" s="32"/>
      <c r="G18" s="32"/>
      <c r="H18" s="32"/>
      <c r="I18" s="21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7"/>
      <c r="AL18" s="17"/>
      <c r="AM18" s="17"/>
      <c r="AN18" s="17"/>
      <c r="AO18" s="17"/>
      <c r="AP18" s="17"/>
      <c r="AQ18" s="17"/>
      <c r="AR18" s="17"/>
      <c r="AS18" s="17"/>
      <c r="AT18" s="17"/>
      <c r="AU18" s="17"/>
      <c r="AV18" s="17"/>
      <c r="AW18" s="17"/>
      <c r="AX18" s="17"/>
      <c r="AY18" s="17"/>
      <c r="AZ18" s="17"/>
      <c r="BA18" s="17"/>
      <c r="BB18" s="17"/>
      <c r="BC18" s="17"/>
      <c r="BD18" s="17"/>
      <c r="BE18" s="17"/>
      <c r="BF18" s="17"/>
      <c r="BG18" s="17"/>
      <c r="BH18" s="17"/>
      <c r="BI18" s="17"/>
      <c r="BJ18" s="17"/>
      <c r="BK18" s="17"/>
      <c r="BL18" s="17"/>
      <c r="BM18" s="17"/>
      <c r="BN18" s="17"/>
      <c r="BO18" s="17"/>
      <c r="BP18" s="17"/>
      <c r="BQ18" s="17"/>
      <c r="BR18" s="17"/>
      <c r="BS18" s="17"/>
      <c r="BT18" s="17"/>
      <c r="BU18" s="17"/>
      <c r="BV18" s="17"/>
      <c r="BW18" s="17"/>
      <c r="BX18" s="17"/>
      <c r="BY18" s="17"/>
      <c r="BZ18" s="17"/>
      <c r="CA18" s="17"/>
      <c r="CB18" s="17"/>
      <c r="CC18" s="17"/>
      <c r="CD18" s="17"/>
      <c r="CE18" s="17"/>
      <c r="CF18" s="17"/>
      <c r="CG18" s="17"/>
      <c r="CH18" s="17"/>
      <c r="CI18" s="17"/>
      <c r="CJ18" s="17"/>
    </row>
    <row r="19" spans="1:88" ht="23.25" customHeight="1" x14ac:dyDescent="0.35">
      <c r="A19" s="19"/>
      <c r="B19" s="33" t="s">
        <v>49</v>
      </c>
      <c r="C19" s="33"/>
      <c r="D19" s="33"/>
      <c r="E19" s="33"/>
      <c r="F19" s="33"/>
      <c r="G19" s="33"/>
      <c r="H19" s="33"/>
      <c r="I19" s="21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7"/>
      <c r="AL19" s="17"/>
      <c r="AM19" s="17"/>
      <c r="AN19" s="17"/>
      <c r="AO19" s="17"/>
      <c r="AP19" s="17"/>
      <c r="AQ19" s="17"/>
      <c r="AR19" s="17"/>
      <c r="AS19" s="17"/>
      <c r="AT19" s="17"/>
      <c r="AU19" s="17"/>
      <c r="AV19" s="17"/>
      <c r="AW19" s="17"/>
      <c r="AX19" s="17"/>
      <c r="AY19" s="17"/>
      <c r="AZ19" s="17"/>
      <c r="BA19" s="17"/>
      <c r="BB19" s="17"/>
      <c r="BC19" s="17"/>
      <c r="BD19" s="17"/>
      <c r="BE19" s="17"/>
      <c r="BF19" s="17"/>
      <c r="BG19" s="17"/>
      <c r="BH19" s="17"/>
      <c r="BI19" s="17"/>
      <c r="BJ19" s="17"/>
      <c r="BK19" s="17"/>
      <c r="BL19" s="17"/>
      <c r="BM19" s="17"/>
      <c r="BN19" s="17"/>
      <c r="BO19" s="17"/>
      <c r="BP19" s="17"/>
      <c r="BQ19" s="17"/>
      <c r="BR19" s="17"/>
      <c r="BS19" s="17"/>
      <c r="BT19" s="17"/>
      <c r="BU19" s="17"/>
      <c r="BV19" s="17"/>
      <c r="BW19" s="17"/>
      <c r="BX19" s="17"/>
      <c r="BY19" s="17"/>
      <c r="BZ19" s="17"/>
      <c r="CA19" s="17"/>
      <c r="CB19" s="17"/>
      <c r="CC19" s="17"/>
      <c r="CD19" s="17"/>
      <c r="CE19" s="17"/>
      <c r="CF19" s="17"/>
      <c r="CG19" s="17"/>
      <c r="CH19" s="17"/>
      <c r="CI19" s="17"/>
      <c r="CJ19" s="17"/>
    </row>
    <row r="20" spans="1:88" ht="23.25" x14ac:dyDescent="0.35">
      <c r="A20" s="19"/>
      <c r="B20" s="33" t="s">
        <v>52</v>
      </c>
      <c r="C20" s="33"/>
      <c r="D20" s="33"/>
      <c r="E20" s="33"/>
      <c r="F20" s="33"/>
      <c r="G20" s="33"/>
      <c r="H20" s="33"/>
      <c r="I20" s="21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7"/>
      <c r="AL20" s="17"/>
      <c r="AM20" s="17"/>
      <c r="AN20" s="17"/>
      <c r="AO20" s="17"/>
      <c r="AP20" s="17"/>
      <c r="AQ20" s="17"/>
      <c r="AR20" s="17"/>
      <c r="AS20" s="17"/>
      <c r="AT20" s="17"/>
      <c r="AU20" s="17"/>
      <c r="AV20" s="17"/>
      <c r="AW20" s="17"/>
      <c r="AX20" s="17"/>
      <c r="AY20" s="17"/>
      <c r="AZ20" s="17"/>
      <c r="BA20" s="17"/>
      <c r="BB20" s="17"/>
      <c r="BC20" s="17"/>
      <c r="BD20" s="17"/>
      <c r="BE20" s="17"/>
      <c r="BF20" s="17"/>
      <c r="BG20" s="17"/>
      <c r="BH20" s="17"/>
      <c r="BI20" s="17"/>
      <c r="BJ20" s="17"/>
      <c r="BK20" s="17"/>
      <c r="BL20" s="17"/>
      <c r="BM20" s="17"/>
      <c r="BN20" s="17"/>
      <c r="BO20" s="17"/>
      <c r="BP20" s="17"/>
      <c r="BQ20" s="17"/>
      <c r="BR20" s="17"/>
      <c r="BS20" s="17"/>
      <c r="BT20" s="17"/>
      <c r="BU20" s="17"/>
      <c r="BV20" s="17"/>
      <c r="BW20" s="17"/>
      <c r="BX20" s="17"/>
      <c r="BY20" s="17"/>
      <c r="BZ20" s="17"/>
      <c r="CA20" s="17"/>
      <c r="CB20" s="17"/>
      <c r="CC20" s="17"/>
      <c r="CD20" s="17"/>
      <c r="CE20" s="17"/>
      <c r="CF20" s="17"/>
      <c r="CG20" s="17"/>
      <c r="CH20" s="17"/>
      <c r="CI20" s="17"/>
      <c r="CJ20" s="17"/>
    </row>
    <row r="21" spans="1:88" ht="15" customHeight="1" x14ac:dyDescent="0.25">
      <c r="A21" s="19"/>
      <c r="B21" s="20"/>
      <c r="C21" s="20"/>
      <c r="D21" s="31"/>
      <c r="E21" s="20"/>
      <c r="F21" s="20"/>
      <c r="G21" s="20"/>
      <c r="H21" s="20"/>
      <c r="I21" s="21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7"/>
      <c r="AL21" s="17"/>
      <c r="AM21" s="17"/>
      <c r="AN21" s="17"/>
      <c r="AO21" s="17"/>
      <c r="AP21" s="17"/>
      <c r="AQ21" s="17"/>
      <c r="AR21" s="17"/>
      <c r="AS21" s="17"/>
      <c r="AT21" s="17"/>
      <c r="AU21" s="17"/>
      <c r="AV21" s="17"/>
      <c r="AW21" s="17"/>
      <c r="AX21" s="17"/>
      <c r="AY21" s="17"/>
      <c r="AZ21" s="17"/>
      <c r="BA21" s="17"/>
      <c r="BB21" s="17"/>
      <c r="BC21" s="17"/>
      <c r="BD21" s="17"/>
      <c r="BE21" s="17"/>
      <c r="BF21" s="17"/>
      <c r="BG21" s="17"/>
      <c r="BH21" s="17"/>
      <c r="BI21" s="17"/>
      <c r="BJ21" s="17"/>
      <c r="BK21" s="17"/>
      <c r="BL21" s="17"/>
      <c r="BM21" s="17"/>
      <c r="BN21" s="17"/>
      <c r="BO21" s="17"/>
      <c r="BP21" s="17"/>
      <c r="BQ21" s="17"/>
      <c r="BR21" s="17"/>
      <c r="BS21" s="17"/>
      <c r="BT21" s="17"/>
      <c r="BU21" s="17"/>
      <c r="BV21" s="17"/>
      <c r="BW21" s="17"/>
      <c r="BX21" s="17"/>
      <c r="BY21" s="17"/>
      <c r="BZ21" s="17"/>
      <c r="CA21" s="17"/>
      <c r="CB21" s="17"/>
      <c r="CC21" s="17"/>
      <c r="CD21" s="17"/>
      <c r="CE21" s="17"/>
      <c r="CF21" s="17"/>
      <c r="CG21" s="17"/>
      <c r="CH21" s="17"/>
      <c r="CI21" s="17"/>
      <c r="CJ21" s="17"/>
    </row>
    <row r="22" spans="1:88" ht="15" customHeight="1" x14ac:dyDescent="0.25">
      <c r="A22" s="19"/>
      <c r="B22" s="20"/>
      <c r="C22" s="20"/>
      <c r="D22" s="20"/>
      <c r="E22" s="20"/>
      <c r="F22" s="20"/>
      <c r="G22" s="20"/>
      <c r="H22" s="20"/>
      <c r="I22" s="21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7"/>
      <c r="AL22" s="17"/>
      <c r="AM22" s="17"/>
      <c r="AN22" s="17"/>
      <c r="AO22" s="17"/>
      <c r="AP22" s="17"/>
      <c r="AQ22" s="17"/>
      <c r="AR22" s="17"/>
      <c r="AS22" s="17"/>
      <c r="AT22" s="17"/>
      <c r="AU22" s="17"/>
      <c r="AV22" s="17"/>
      <c r="AW22" s="17"/>
      <c r="AX22" s="17"/>
      <c r="AY22" s="17"/>
      <c r="AZ22" s="17"/>
      <c r="BA22" s="17"/>
      <c r="BB22" s="17"/>
      <c r="BC22" s="17"/>
      <c r="BD22" s="17"/>
      <c r="BE22" s="17"/>
      <c r="BF22" s="17"/>
      <c r="BG22" s="17"/>
      <c r="BH22" s="17"/>
      <c r="BI22" s="17"/>
      <c r="BJ22" s="17"/>
      <c r="BK22" s="17"/>
      <c r="BL22" s="17"/>
      <c r="BM22" s="17"/>
      <c r="BN22" s="17"/>
      <c r="BO22" s="17"/>
      <c r="BP22" s="17"/>
      <c r="BQ22" s="17"/>
      <c r="BR22" s="17"/>
      <c r="BS22" s="17"/>
      <c r="BT22" s="17"/>
      <c r="BU22" s="17"/>
      <c r="BV22" s="17"/>
      <c r="BW22" s="17"/>
      <c r="BX22" s="17"/>
      <c r="BY22" s="17"/>
      <c r="BZ22" s="17"/>
      <c r="CA22" s="17"/>
      <c r="CB22" s="17"/>
      <c r="CC22" s="17"/>
      <c r="CD22" s="17"/>
      <c r="CE22" s="17"/>
      <c r="CF22" s="17"/>
      <c r="CG22" s="17"/>
      <c r="CH22" s="17"/>
      <c r="CI22" s="17"/>
      <c r="CJ22" s="17"/>
    </row>
    <row r="23" spans="1:88" ht="15" customHeight="1" x14ac:dyDescent="0.25">
      <c r="A23" s="19"/>
      <c r="B23" s="20"/>
      <c r="C23" s="20"/>
      <c r="D23" s="20"/>
      <c r="E23" s="20"/>
      <c r="F23" s="20"/>
      <c r="G23" s="20"/>
      <c r="H23" s="20"/>
      <c r="I23" s="21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7"/>
      <c r="AL23" s="17"/>
      <c r="AM23" s="17"/>
      <c r="AN23" s="17"/>
      <c r="AO23" s="17"/>
      <c r="AP23" s="17"/>
      <c r="AQ23" s="17"/>
      <c r="AR23" s="17"/>
      <c r="AS23" s="17"/>
      <c r="AT23" s="17"/>
      <c r="AU23" s="17"/>
      <c r="AV23" s="17"/>
      <c r="AW23" s="17"/>
      <c r="AX23" s="17"/>
      <c r="AY23" s="17"/>
      <c r="AZ23" s="17"/>
      <c r="BA23" s="17"/>
      <c r="BB23" s="17"/>
      <c r="BC23" s="17"/>
      <c r="BD23" s="17"/>
      <c r="BE23" s="17"/>
      <c r="BF23" s="17"/>
      <c r="BG23" s="17"/>
      <c r="BH23" s="17"/>
      <c r="BI23" s="17"/>
      <c r="BJ23" s="17"/>
      <c r="BK23" s="17"/>
      <c r="BL23" s="17"/>
      <c r="BM23" s="17"/>
      <c r="BN23" s="17"/>
      <c r="BO23" s="17"/>
      <c r="BP23" s="17"/>
      <c r="BQ23" s="17"/>
      <c r="BR23" s="17"/>
      <c r="BS23" s="17"/>
      <c r="BT23" s="17"/>
      <c r="BU23" s="17"/>
      <c r="BV23" s="17"/>
      <c r="BW23" s="17"/>
      <c r="BX23" s="17"/>
      <c r="BY23" s="17"/>
      <c r="BZ23" s="17"/>
      <c r="CA23" s="17"/>
      <c r="CB23" s="17"/>
      <c r="CC23" s="17"/>
      <c r="CD23" s="17"/>
      <c r="CE23" s="17"/>
      <c r="CF23" s="17"/>
      <c r="CG23" s="17"/>
      <c r="CH23" s="17"/>
      <c r="CI23" s="17"/>
      <c r="CJ23" s="17"/>
    </row>
    <row r="24" spans="1:88" ht="15" customHeight="1" x14ac:dyDescent="0.25">
      <c r="A24" s="19"/>
      <c r="B24" s="20"/>
      <c r="C24" s="20"/>
      <c r="D24" s="20"/>
      <c r="E24" s="20"/>
      <c r="F24" s="20"/>
      <c r="G24" s="20"/>
      <c r="H24" s="20"/>
      <c r="I24" s="21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7"/>
      <c r="AL24" s="17"/>
      <c r="AM24" s="17"/>
      <c r="AN24" s="17"/>
      <c r="AO24" s="17"/>
      <c r="AP24" s="17"/>
      <c r="AQ24" s="17"/>
      <c r="AR24" s="17"/>
      <c r="AS24" s="17"/>
      <c r="AT24" s="17"/>
      <c r="AU24" s="17"/>
      <c r="AV24" s="17"/>
      <c r="AW24" s="17"/>
      <c r="AX24" s="17"/>
      <c r="AY24" s="17"/>
      <c r="AZ24" s="17"/>
      <c r="BA24" s="17"/>
      <c r="BB24" s="17"/>
      <c r="BC24" s="17"/>
      <c r="BD24" s="17"/>
      <c r="BE24" s="17"/>
      <c r="BF24" s="17"/>
      <c r="BG24" s="17"/>
      <c r="BH24" s="17"/>
      <c r="BI24" s="17"/>
      <c r="BJ24" s="17"/>
      <c r="BK24" s="17"/>
      <c r="BL24" s="17"/>
      <c r="BM24" s="17"/>
      <c r="BN24" s="17"/>
      <c r="BO24" s="17"/>
      <c r="BP24" s="17"/>
      <c r="BQ24" s="17"/>
      <c r="BR24" s="17"/>
      <c r="BS24" s="17"/>
      <c r="BT24" s="17"/>
      <c r="BU24" s="17"/>
      <c r="BV24" s="17"/>
      <c r="BW24" s="17"/>
      <c r="BX24" s="17"/>
      <c r="BY24" s="17"/>
      <c r="BZ24" s="17"/>
      <c r="CA24" s="17"/>
      <c r="CB24" s="17"/>
      <c r="CC24" s="17"/>
      <c r="CD24" s="17"/>
      <c r="CE24" s="17"/>
      <c r="CF24" s="17"/>
      <c r="CG24" s="17"/>
      <c r="CH24" s="17"/>
      <c r="CI24" s="17"/>
      <c r="CJ24" s="17"/>
    </row>
    <row r="25" spans="1:88" ht="15" customHeight="1" x14ac:dyDescent="0.25">
      <c r="A25" s="19"/>
      <c r="B25" s="20"/>
      <c r="C25" s="20"/>
      <c r="D25" s="20"/>
      <c r="E25" s="20"/>
      <c r="F25" s="20"/>
      <c r="G25" s="20"/>
      <c r="H25" s="20"/>
      <c r="I25" s="21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7"/>
      <c r="AL25" s="17"/>
      <c r="AM25" s="17"/>
      <c r="AN25" s="17"/>
      <c r="AO25" s="17"/>
      <c r="AP25" s="17"/>
      <c r="AQ25" s="17"/>
      <c r="AR25" s="17"/>
      <c r="AS25" s="17"/>
      <c r="AT25" s="17"/>
      <c r="AU25" s="17"/>
      <c r="AV25" s="17"/>
      <c r="AW25" s="17"/>
      <c r="AX25" s="17"/>
      <c r="AY25" s="17"/>
      <c r="AZ25" s="17"/>
      <c r="BA25" s="17"/>
      <c r="BB25" s="17"/>
      <c r="BC25" s="17"/>
      <c r="BD25" s="17"/>
      <c r="BE25" s="17"/>
      <c r="BF25" s="17"/>
      <c r="BG25" s="17"/>
      <c r="BH25" s="17"/>
      <c r="BI25" s="17"/>
      <c r="BJ25" s="17"/>
      <c r="BK25" s="17"/>
      <c r="BL25" s="17"/>
      <c r="BM25" s="17"/>
      <c r="BN25" s="17"/>
      <c r="BO25" s="17"/>
      <c r="BP25" s="17"/>
      <c r="BQ25" s="17"/>
      <c r="BR25" s="17"/>
      <c r="BS25" s="17"/>
      <c r="BT25" s="17"/>
      <c r="BU25" s="17"/>
      <c r="BV25" s="17"/>
      <c r="BW25" s="17"/>
      <c r="BX25" s="17"/>
      <c r="BY25" s="17"/>
      <c r="BZ25" s="17"/>
      <c r="CA25" s="17"/>
      <c r="CB25" s="17"/>
      <c r="CC25" s="17"/>
      <c r="CD25" s="17"/>
      <c r="CE25" s="17"/>
      <c r="CF25" s="17"/>
      <c r="CG25" s="17"/>
      <c r="CH25" s="17"/>
      <c r="CI25" s="17"/>
      <c r="CJ25" s="17"/>
    </row>
    <row r="26" spans="1:88" x14ac:dyDescent="0.25">
      <c r="A26" s="19"/>
      <c r="B26" s="20"/>
      <c r="C26" s="20"/>
      <c r="D26" s="20"/>
      <c r="E26" s="20"/>
      <c r="F26" s="20"/>
      <c r="G26" s="20"/>
      <c r="H26" s="20"/>
      <c r="I26" s="21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7"/>
      <c r="AL26" s="17"/>
      <c r="AM26" s="17"/>
      <c r="AN26" s="17"/>
      <c r="AO26" s="17"/>
      <c r="AP26" s="17"/>
      <c r="AQ26" s="17"/>
      <c r="AR26" s="17"/>
      <c r="AS26" s="17"/>
      <c r="AT26" s="17"/>
      <c r="AU26" s="17"/>
      <c r="AV26" s="17"/>
      <c r="AW26" s="17"/>
      <c r="AX26" s="17"/>
      <c r="AY26" s="17"/>
      <c r="AZ26" s="17"/>
      <c r="BA26" s="17"/>
      <c r="BB26" s="17"/>
      <c r="BC26" s="17"/>
      <c r="BD26" s="17"/>
      <c r="BE26" s="17"/>
      <c r="BF26" s="17"/>
      <c r="BG26" s="17"/>
      <c r="BH26" s="17"/>
      <c r="BI26" s="17"/>
      <c r="BJ26" s="17"/>
      <c r="BK26" s="17"/>
      <c r="BL26" s="17"/>
      <c r="BM26" s="17"/>
      <c r="BN26" s="17"/>
      <c r="BO26" s="17"/>
      <c r="BP26" s="17"/>
      <c r="BQ26" s="17"/>
      <c r="BR26" s="17"/>
      <c r="BS26" s="17"/>
      <c r="BT26" s="17"/>
      <c r="BU26" s="17"/>
      <c r="BV26" s="17"/>
      <c r="BW26" s="17"/>
      <c r="BX26" s="17"/>
      <c r="BY26" s="17"/>
      <c r="BZ26" s="17"/>
      <c r="CA26" s="17"/>
      <c r="CB26" s="17"/>
      <c r="CC26" s="17"/>
      <c r="CD26" s="17"/>
      <c r="CE26" s="17"/>
      <c r="CF26" s="17"/>
      <c r="CG26" s="17"/>
      <c r="CH26" s="17"/>
      <c r="CI26" s="17"/>
      <c r="CJ26" s="17"/>
    </row>
    <row r="27" spans="1:88" x14ac:dyDescent="0.25">
      <c r="A27" s="19"/>
      <c r="B27" s="20"/>
      <c r="C27" s="20"/>
      <c r="D27" s="20"/>
      <c r="E27" s="20"/>
      <c r="F27" s="20"/>
      <c r="G27" s="20"/>
      <c r="H27" s="20"/>
      <c r="I27" s="21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7"/>
      <c r="AL27" s="17"/>
      <c r="AM27" s="17"/>
      <c r="AN27" s="17"/>
      <c r="AO27" s="17"/>
      <c r="AP27" s="17"/>
      <c r="AQ27" s="17"/>
      <c r="AR27" s="17"/>
      <c r="AS27" s="17"/>
      <c r="AT27" s="17"/>
      <c r="AU27" s="17"/>
      <c r="AV27" s="17"/>
      <c r="AW27" s="17"/>
      <c r="AX27" s="17"/>
      <c r="AY27" s="17"/>
      <c r="AZ27" s="17"/>
      <c r="BA27" s="17"/>
      <c r="BB27" s="17"/>
      <c r="BC27" s="17"/>
      <c r="BD27" s="17"/>
      <c r="BE27" s="17"/>
      <c r="BF27" s="17"/>
      <c r="BG27" s="17"/>
      <c r="BH27" s="17"/>
      <c r="BI27" s="17"/>
      <c r="BJ27" s="17"/>
      <c r="BK27" s="17"/>
      <c r="BL27" s="17"/>
      <c r="BM27" s="17"/>
      <c r="BN27" s="17"/>
      <c r="BO27" s="17"/>
      <c r="BP27" s="17"/>
      <c r="BQ27" s="17"/>
      <c r="BR27" s="17"/>
      <c r="BS27" s="17"/>
      <c r="BT27" s="17"/>
      <c r="BU27" s="17"/>
      <c r="BV27" s="17"/>
      <c r="BW27" s="17"/>
      <c r="BX27" s="17"/>
      <c r="BY27" s="17"/>
      <c r="BZ27" s="17"/>
      <c r="CA27" s="17"/>
      <c r="CB27" s="17"/>
      <c r="CC27" s="17"/>
      <c r="CD27" s="17"/>
      <c r="CE27" s="17"/>
      <c r="CF27" s="17"/>
      <c r="CG27" s="17"/>
      <c r="CH27" s="17"/>
      <c r="CI27" s="17"/>
      <c r="CJ27" s="17"/>
    </row>
    <row r="28" spans="1:88" x14ac:dyDescent="0.25">
      <c r="A28" s="19"/>
      <c r="B28" s="20"/>
      <c r="C28" s="20"/>
      <c r="D28" s="20"/>
      <c r="E28" s="20"/>
      <c r="F28" s="20"/>
      <c r="G28" s="20"/>
      <c r="H28" s="20"/>
      <c r="I28" s="21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7"/>
      <c r="AL28" s="17"/>
      <c r="AM28" s="17"/>
      <c r="AN28" s="17"/>
      <c r="AO28" s="17"/>
      <c r="AP28" s="17"/>
      <c r="AQ28" s="17"/>
      <c r="AR28" s="17"/>
      <c r="AS28" s="17"/>
      <c r="AT28" s="17"/>
      <c r="AU28" s="17"/>
      <c r="AV28" s="17"/>
      <c r="AW28" s="17"/>
      <c r="AX28" s="17"/>
      <c r="AY28" s="17"/>
      <c r="AZ28" s="17"/>
      <c r="BA28" s="17"/>
      <c r="BB28" s="17"/>
      <c r="BC28" s="17"/>
      <c r="BD28" s="17"/>
      <c r="BE28" s="17"/>
      <c r="BF28" s="17"/>
      <c r="BG28" s="17"/>
      <c r="BH28" s="17"/>
      <c r="BI28" s="17"/>
      <c r="BJ28" s="17"/>
      <c r="BK28" s="17"/>
      <c r="BL28" s="17"/>
      <c r="BM28" s="17"/>
      <c r="BN28" s="17"/>
      <c r="BO28" s="17"/>
      <c r="BP28" s="17"/>
      <c r="BQ28" s="17"/>
      <c r="BR28" s="17"/>
      <c r="BS28" s="17"/>
      <c r="BT28" s="17"/>
      <c r="BU28" s="17"/>
      <c r="BV28" s="17"/>
      <c r="BW28" s="17"/>
      <c r="BX28" s="17"/>
      <c r="BY28" s="17"/>
      <c r="BZ28" s="17"/>
      <c r="CA28" s="17"/>
      <c r="CB28" s="17"/>
      <c r="CC28" s="17"/>
      <c r="CD28" s="17"/>
      <c r="CE28" s="17"/>
      <c r="CF28" s="17"/>
      <c r="CG28" s="17"/>
      <c r="CH28" s="17"/>
      <c r="CI28" s="17"/>
      <c r="CJ28" s="17"/>
    </row>
    <row r="29" spans="1:88" ht="21" x14ac:dyDescent="0.35">
      <c r="A29" s="19"/>
      <c r="B29" s="20"/>
      <c r="C29" s="20"/>
      <c r="D29" s="20"/>
      <c r="E29" s="24"/>
      <c r="F29" s="25"/>
      <c r="G29" s="20"/>
      <c r="H29" s="20"/>
      <c r="I29" s="21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7"/>
      <c r="AL29" s="17"/>
      <c r="AM29" s="17"/>
      <c r="AN29" s="17"/>
      <c r="AO29" s="17"/>
      <c r="AP29" s="17"/>
      <c r="AQ29" s="17"/>
      <c r="AR29" s="17"/>
      <c r="AS29" s="17"/>
      <c r="AT29" s="17"/>
      <c r="AU29" s="17"/>
      <c r="AV29" s="17"/>
      <c r="AW29" s="17"/>
      <c r="AX29" s="17"/>
      <c r="AY29" s="17"/>
      <c r="AZ29" s="17"/>
      <c r="BA29" s="17"/>
      <c r="BB29" s="17"/>
      <c r="BC29" s="17"/>
      <c r="BD29" s="17"/>
      <c r="BE29" s="17"/>
      <c r="BF29" s="17"/>
      <c r="BG29" s="17"/>
      <c r="BH29" s="17"/>
      <c r="BI29" s="17"/>
      <c r="BJ29" s="17"/>
      <c r="BK29" s="17"/>
      <c r="BL29" s="17"/>
      <c r="BM29" s="17"/>
      <c r="BN29" s="17"/>
      <c r="BO29" s="17"/>
      <c r="BP29" s="17"/>
      <c r="BQ29" s="17"/>
      <c r="BR29" s="17"/>
      <c r="BS29" s="17"/>
      <c r="BT29" s="17"/>
      <c r="BU29" s="17"/>
      <c r="BV29" s="17"/>
      <c r="BW29" s="17"/>
      <c r="BX29" s="17"/>
      <c r="BY29" s="17"/>
      <c r="BZ29" s="17"/>
      <c r="CA29" s="17"/>
      <c r="CB29" s="17"/>
      <c r="CC29" s="17"/>
      <c r="CD29" s="17"/>
      <c r="CE29" s="17"/>
      <c r="CF29" s="17"/>
      <c r="CG29" s="17"/>
      <c r="CH29" s="17"/>
      <c r="CI29" s="17"/>
      <c r="CJ29" s="17"/>
    </row>
    <row r="30" spans="1:88" ht="21" x14ac:dyDescent="0.35">
      <c r="A30" s="19"/>
      <c r="B30" s="20"/>
      <c r="C30" s="20"/>
      <c r="D30" s="20"/>
      <c r="E30" s="24"/>
      <c r="F30" s="25"/>
      <c r="G30" s="20"/>
      <c r="H30" s="20"/>
      <c r="I30" s="21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7"/>
      <c r="AL30" s="17"/>
      <c r="AM30" s="17"/>
      <c r="AN30" s="17"/>
      <c r="AO30" s="17"/>
      <c r="AP30" s="17"/>
      <c r="AQ30" s="17"/>
      <c r="AR30" s="17"/>
      <c r="AS30" s="17"/>
      <c r="AT30" s="17"/>
      <c r="AU30" s="17"/>
      <c r="AV30" s="17"/>
      <c r="AW30" s="17"/>
      <c r="AX30" s="17"/>
      <c r="AY30" s="17"/>
      <c r="AZ30" s="17"/>
      <c r="BA30" s="17"/>
      <c r="BB30" s="17"/>
      <c r="BC30" s="17"/>
      <c r="BD30" s="17"/>
      <c r="BE30" s="17"/>
      <c r="BF30" s="17"/>
      <c r="BG30" s="17"/>
      <c r="BH30" s="17"/>
      <c r="BI30" s="17"/>
      <c r="BJ30" s="17"/>
      <c r="BK30" s="17"/>
      <c r="BL30" s="17"/>
      <c r="BM30" s="17"/>
      <c r="BN30" s="17"/>
      <c r="BO30" s="17"/>
      <c r="BP30" s="17"/>
      <c r="BQ30" s="17"/>
      <c r="BR30" s="17"/>
      <c r="BS30" s="17"/>
      <c r="BT30" s="17"/>
      <c r="BU30" s="17"/>
      <c r="BV30" s="17"/>
      <c r="BW30" s="17"/>
      <c r="BX30" s="17"/>
      <c r="BY30" s="17"/>
      <c r="BZ30" s="17"/>
      <c r="CA30" s="17"/>
      <c r="CB30" s="17"/>
      <c r="CC30" s="17"/>
      <c r="CD30" s="17"/>
      <c r="CE30" s="17"/>
      <c r="CF30" s="17"/>
      <c r="CG30" s="17"/>
      <c r="CH30" s="17"/>
      <c r="CI30" s="17"/>
      <c r="CJ30" s="17"/>
    </row>
    <row r="31" spans="1:88" ht="21" x14ac:dyDescent="0.35">
      <c r="A31" s="19"/>
      <c r="B31" s="20"/>
      <c r="C31" s="20"/>
      <c r="D31" s="20"/>
      <c r="E31" s="24"/>
      <c r="F31" s="25"/>
      <c r="G31" s="20"/>
      <c r="H31" s="20"/>
      <c r="I31" s="21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7"/>
      <c r="AL31" s="17"/>
      <c r="AM31" s="17"/>
      <c r="AN31" s="17"/>
      <c r="AO31" s="17"/>
      <c r="AP31" s="17"/>
      <c r="AQ31" s="17"/>
      <c r="AR31" s="17"/>
      <c r="AS31" s="17"/>
      <c r="AT31" s="17"/>
      <c r="AU31" s="17"/>
      <c r="AV31" s="17"/>
      <c r="AW31" s="17"/>
      <c r="AX31" s="17"/>
      <c r="AY31" s="17"/>
      <c r="AZ31" s="17"/>
      <c r="BA31" s="17"/>
      <c r="BB31" s="17"/>
      <c r="BC31" s="17"/>
      <c r="BD31" s="17"/>
      <c r="BE31" s="17"/>
      <c r="BF31" s="17"/>
      <c r="BG31" s="17"/>
      <c r="BH31" s="17"/>
      <c r="BI31" s="17"/>
      <c r="BJ31" s="17"/>
      <c r="BK31" s="17"/>
      <c r="BL31" s="17"/>
      <c r="BM31" s="17"/>
      <c r="BN31" s="17"/>
      <c r="BO31" s="17"/>
      <c r="BP31" s="17"/>
      <c r="BQ31" s="17"/>
      <c r="BR31" s="17"/>
      <c r="BS31" s="17"/>
      <c r="BT31" s="17"/>
      <c r="BU31" s="17"/>
      <c r="BV31" s="17"/>
      <c r="BW31" s="17"/>
      <c r="BX31" s="17"/>
      <c r="BY31" s="17"/>
      <c r="BZ31" s="17"/>
      <c r="CA31" s="17"/>
      <c r="CB31" s="17"/>
      <c r="CC31" s="17"/>
      <c r="CD31" s="17"/>
      <c r="CE31" s="17"/>
      <c r="CF31" s="17"/>
      <c r="CG31" s="17"/>
      <c r="CH31" s="17"/>
      <c r="CI31" s="17"/>
      <c r="CJ31" s="17"/>
    </row>
    <row r="32" spans="1:88" ht="21" x14ac:dyDescent="0.35">
      <c r="A32" s="19"/>
      <c r="B32" s="20"/>
      <c r="C32" s="20"/>
      <c r="D32" s="20"/>
      <c r="E32" s="25"/>
      <c r="F32" s="25"/>
      <c r="G32" s="20"/>
      <c r="H32" s="20"/>
      <c r="I32" s="21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7"/>
      <c r="AL32" s="17"/>
      <c r="AM32" s="17"/>
      <c r="AN32" s="17"/>
      <c r="AO32" s="17"/>
      <c r="AP32" s="17"/>
      <c r="AQ32" s="17"/>
      <c r="AR32" s="17"/>
      <c r="AS32" s="17"/>
      <c r="AT32" s="17"/>
      <c r="AU32" s="17"/>
      <c r="AV32" s="17"/>
      <c r="AW32" s="17"/>
      <c r="AX32" s="17"/>
      <c r="AY32" s="17"/>
      <c r="AZ32" s="17"/>
      <c r="BA32" s="17"/>
      <c r="BB32" s="17"/>
      <c r="BC32" s="17"/>
      <c r="BD32" s="17"/>
      <c r="BE32" s="17"/>
      <c r="BF32" s="17"/>
      <c r="BG32" s="17"/>
      <c r="BH32" s="17"/>
      <c r="BI32" s="17"/>
      <c r="BJ32" s="17"/>
      <c r="BK32" s="17"/>
      <c r="BL32" s="17"/>
      <c r="BM32" s="17"/>
      <c r="BN32" s="17"/>
      <c r="BO32" s="17"/>
      <c r="BP32" s="17"/>
      <c r="BQ32" s="17"/>
      <c r="BR32" s="17"/>
      <c r="BS32" s="17"/>
      <c r="BT32" s="17"/>
      <c r="BU32" s="17"/>
      <c r="BV32" s="17"/>
      <c r="BW32" s="17"/>
      <c r="BX32" s="17"/>
      <c r="BY32" s="17"/>
      <c r="BZ32" s="17"/>
      <c r="CA32" s="17"/>
      <c r="CB32" s="17"/>
      <c r="CC32" s="17"/>
      <c r="CD32" s="17"/>
      <c r="CE32" s="17"/>
      <c r="CF32" s="17"/>
      <c r="CG32" s="17"/>
      <c r="CH32" s="17"/>
      <c r="CI32" s="17"/>
      <c r="CJ32" s="17"/>
    </row>
    <row r="33" spans="1:88" x14ac:dyDescent="0.25">
      <c r="A33" s="19"/>
      <c r="B33" s="20"/>
      <c r="C33" s="34"/>
      <c r="D33" s="34"/>
      <c r="E33" s="34"/>
      <c r="F33" s="34"/>
      <c r="G33" s="34"/>
      <c r="H33" s="34"/>
      <c r="I33" s="21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7"/>
      <c r="AL33" s="17"/>
      <c r="AM33" s="17"/>
      <c r="AN33" s="17"/>
      <c r="AO33" s="17"/>
      <c r="AP33" s="17"/>
      <c r="AQ33" s="17"/>
      <c r="AR33" s="17"/>
      <c r="AS33" s="17"/>
      <c r="AT33" s="17"/>
      <c r="AU33" s="17"/>
      <c r="AV33" s="17"/>
      <c r="AW33" s="17"/>
      <c r="AX33" s="17"/>
      <c r="AY33" s="17"/>
      <c r="AZ33" s="17"/>
      <c r="BA33" s="17"/>
      <c r="BB33" s="17"/>
      <c r="BC33" s="17"/>
      <c r="BD33" s="17"/>
      <c r="BE33" s="17"/>
      <c r="BF33" s="17"/>
      <c r="BG33" s="17"/>
      <c r="BH33" s="17"/>
      <c r="BI33" s="17"/>
      <c r="BJ33" s="17"/>
      <c r="BK33" s="17"/>
      <c r="BL33" s="17"/>
      <c r="BM33" s="17"/>
      <c r="BN33" s="17"/>
      <c r="BO33" s="17"/>
      <c r="BP33" s="17"/>
      <c r="BQ33" s="17"/>
      <c r="BR33" s="17"/>
      <c r="BS33" s="17"/>
      <c r="BT33" s="17"/>
      <c r="BU33" s="17"/>
      <c r="BV33" s="17"/>
      <c r="BW33" s="17"/>
      <c r="BX33" s="17"/>
      <c r="BY33" s="17"/>
      <c r="BZ33" s="17"/>
      <c r="CA33" s="17"/>
      <c r="CB33" s="17"/>
      <c r="CC33" s="17"/>
      <c r="CD33" s="17"/>
      <c r="CE33" s="17"/>
      <c r="CF33" s="17"/>
      <c r="CG33" s="17"/>
      <c r="CH33" s="17"/>
      <c r="CI33" s="17"/>
      <c r="CJ33" s="17"/>
    </row>
    <row r="34" spans="1:88" x14ac:dyDescent="0.25">
      <c r="A34" s="19"/>
      <c r="B34" s="20"/>
      <c r="C34" s="34"/>
      <c r="D34" s="34"/>
      <c r="E34" s="34"/>
      <c r="F34" s="34"/>
      <c r="G34" s="34"/>
      <c r="H34" s="34"/>
      <c r="I34" s="21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7"/>
      <c r="AL34" s="17"/>
      <c r="AM34" s="17"/>
      <c r="AN34" s="17"/>
      <c r="AO34" s="17"/>
      <c r="AP34" s="17"/>
      <c r="AQ34" s="17"/>
      <c r="AR34" s="17"/>
      <c r="AS34" s="17"/>
      <c r="AT34" s="17"/>
      <c r="AU34" s="17"/>
      <c r="AV34" s="17"/>
      <c r="AW34" s="17"/>
      <c r="AX34" s="17"/>
      <c r="AY34" s="17"/>
      <c r="AZ34" s="17"/>
      <c r="BA34" s="17"/>
      <c r="BB34" s="17"/>
      <c r="BC34" s="17"/>
      <c r="BD34" s="17"/>
      <c r="BE34" s="17"/>
      <c r="BF34" s="17"/>
      <c r="BG34" s="17"/>
      <c r="BH34" s="17"/>
      <c r="BI34" s="17"/>
      <c r="BJ34" s="17"/>
      <c r="BK34" s="17"/>
      <c r="BL34" s="17"/>
      <c r="BM34" s="17"/>
      <c r="BN34" s="17"/>
      <c r="BO34" s="17"/>
      <c r="BP34" s="17"/>
      <c r="BQ34" s="17"/>
      <c r="BR34" s="17"/>
      <c r="BS34" s="17"/>
      <c r="BT34" s="17"/>
      <c r="BU34" s="17"/>
      <c r="BV34" s="17"/>
      <c r="BW34" s="17"/>
      <c r="BX34" s="17"/>
      <c r="BY34" s="17"/>
      <c r="BZ34" s="17"/>
      <c r="CA34" s="17"/>
      <c r="CB34" s="17"/>
      <c r="CC34" s="17"/>
      <c r="CD34" s="17"/>
      <c r="CE34" s="17"/>
      <c r="CF34" s="17"/>
      <c r="CG34" s="17"/>
      <c r="CH34" s="17"/>
      <c r="CI34" s="17"/>
      <c r="CJ34" s="17"/>
    </row>
    <row r="35" spans="1:88" x14ac:dyDescent="0.25">
      <c r="A35" s="19"/>
      <c r="B35" s="20"/>
      <c r="C35" s="20"/>
      <c r="D35" s="20"/>
      <c r="E35" s="20"/>
      <c r="F35" s="20"/>
      <c r="G35" s="20"/>
      <c r="H35" s="20"/>
      <c r="I35" s="21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7"/>
      <c r="AL35" s="17"/>
      <c r="AM35" s="17"/>
      <c r="AN35" s="17"/>
      <c r="AO35" s="17"/>
      <c r="AP35" s="17"/>
      <c r="AQ35" s="17"/>
      <c r="AR35" s="17"/>
      <c r="AS35" s="17"/>
      <c r="AT35" s="17"/>
      <c r="AU35" s="17"/>
      <c r="AV35" s="17"/>
      <c r="AW35" s="17"/>
      <c r="AX35" s="17"/>
      <c r="AY35" s="17"/>
      <c r="AZ35" s="17"/>
      <c r="BA35" s="17"/>
      <c r="BB35" s="17"/>
      <c r="BC35" s="17"/>
      <c r="BD35" s="17"/>
      <c r="BE35" s="17"/>
      <c r="BF35" s="17"/>
      <c r="BG35" s="17"/>
      <c r="BH35" s="17"/>
      <c r="BI35" s="17"/>
      <c r="BJ35" s="17"/>
      <c r="BK35" s="17"/>
      <c r="BL35" s="17"/>
      <c r="BM35" s="17"/>
      <c r="BN35" s="17"/>
      <c r="BO35" s="17"/>
      <c r="BP35" s="17"/>
      <c r="BQ35" s="17"/>
      <c r="BR35" s="17"/>
      <c r="BS35" s="17"/>
      <c r="BT35" s="17"/>
      <c r="BU35" s="17"/>
      <c r="BV35" s="17"/>
      <c r="BW35" s="17"/>
      <c r="BX35" s="17"/>
      <c r="BY35" s="17"/>
      <c r="BZ35" s="17"/>
      <c r="CA35" s="17"/>
      <c r="CB35" s="17"/>
      <c r="CC35" s="17"/>
      <c r="CD35" s="17"/>
      <c r="CE35" s="17"/>
      <c r="CF35" s="17"/>
      <c r="CG35" s="17"/>
      <c r="CH35" s="17"/>
      <c r="CI35" s="17"/>
      <c r="CJ35" s="17"/>
    </row>
    <row r="36" spans="1:88" ht="21" x14ac:dyDescent="0.35">
      <c r="A36" s="19"/>
      <c r="B36" s="20"/>
      <c r="C36" s="20"/>
      <c r="D36" s="35" t="s">
        <v>50</v>
      </c>
      <c r="E36" s="35"/>
      <c r="F36" s="35"/>
      <c r="G36" s="35"/>
      <c r="H36" s="35"/>
      <c r="I36" s="21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7"/>
      <c r="AL36" s="17"/>
      <c r="AM36" s="17"/>
      <c r="AN36" s="17"/>
      <c r="AO36" s="17"/>
      <c r="AP36" s="17"/>
      <c r="AQ36" s="17"/>
      <c r="AR36" s="17"/>
      <c r="AS36" s="17"/>
      <c r="AT36" s="17"/>
      <c r="AU36" s="17"/>
      <c r="AV36" s="17"/>
      <c r="AW36" s="17"/>
      <c r="AX36" s="17"/>
      <c r="AY36" s="17"/>
      <c r="AZ36" s="17"/>
      <c r="BA36" s="17"/>
      <c r="BB36" s="17"/>
      <c r="BC36" s="17"/>
      <c r="BD36" s="17"/>
      <c r="BE36" s="17"/>
      <c r="BF36" s="17"/>
      <c r="BG36" s="17"/>
      <c r="BH36" s="17"/>
      <c r="BI36" s="17"/>
      <c r="BJ36" s="17"/>
      <c r="BK36" s="17"/>
      <c r="BL36" s="17"/>
      <c r="BM36" s="17"/>
      <c r="BN36" s="17"/>
      <c r="BO36" s="17"/>
      <c r="BP36" s="17"/>
      <c r="BQ36" s="17"/>
      <c r="BR36" s="17"/>
      <c r="BS36" s="17"/>
      <c r="BT36" s="17"/>
      <c r="BU36" s="17"/>
      <c r="BV36" s="17"/>
      <c r="BW36" s="17"/>
      <c r="BX36" s="17"/>
      <c r="BY36" s="17"/>
      <c r="BZ36" s="17"/>
      <c r="CA36" s="17"/>
      <c r="CB36" s="17"/>
      <c r="CC36" s="17"/>
      <c r="CD36" s="17"/>
      <c r="CE36" s="17"/>
      <c r="CF36" s="17"/>
      <c r="CG36" s="17"/>
      <c r="CH36" s="17"/>
      <c r="CI36" s="17"/>
      <c r="CJ36" s="17"/>
    </row>
    <row r="37" spans="1:88" x14ac:dyDescent="0.25">
      <c r="A37" s="19"/>
      <c r="B37" s="20"/>
      <c r="C37" s="20"/>
      <c r="D37" s="20"/>
      <c r="E37" s="20"/>
      <c r="F37" s="20"/>
      <c r="G37" s="20"/>
      <c r="H37" s="20"/>
      <c r="I37" s="21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7"/>
      <c r="AL37" s="17"/>
      <c r="AM37" s="17"/>
      <c r="AN37" s="17"/>
      <c r="AO37" s="17"/>
      <c r="AP37" s="17"/>
      <c r="AQ37" s="17"/>
      <c r="AR37" s="17"/>
      <c r="AS37" s="17"/>
      <c r="AT37" s="17"/>
      <c r="AU37" s="17"/>
      <c r="AV37" s="17"/>
      <c r="AW37" s="17"/>
      <c r="AX37" s="17"/>
      <c r="AY37" s="17"/>
      <c r="AZ37" s="17"/>
      <c r="BA37" s="17"/>
      <c r="BB37" s="17"/>
      <c r="BC37" s="17"/>
      <c r="BD37" s="17"/>
      <c r="BE37" s="17"/>
      <c r="BF37" s="17"/>
      <c r="BG37" s="17"/>
      <c r="BH37" s="17"/>
      <c r="BI37" s="17"/>
      <c r="BJ37" s="17"/>
      <c r="BK37" s="17"/>
      <c r="BL37" s="17"/>
      <c r="BM37" s="17"/>
      <c r="BN37" s="17"/>
      <c r="BO37" s="17"/>
      <c r="BP37" s="17"/>
      <c r="BQ37" s="17"/>
      <c r="BR37" s="17"/>
      <c r="BS37" s="17"/>
      <c r="BT37" s="17"/>
      <c r="BU37" s="17"/>
      <c r="BV37" s="17"/>
      <c r="BW37" s="17"/>
      <c r="BX37" s="17"/>
      <c r="BY37" s="17"/>
      <c r="BZ37" s="17"/>
      <c r="CA37" s="17"/>
      <c r="CB37" s="17"/>
      <c r="CC37" s="17"/>
      <c r="CD37" s="17"/>
      <c r="CE37" s="17"/>
      <c r="CF37" s="17"/>
      <c r="CG37" s="17"/>
      <c r="CH37" s="17"/>
      <c r="CI37" s="17"/>
      <c r="CJ37" s="17"/>
    </row>
    <row r="38" spans="1:88" x14ac:dyDescent="0.25">
      <c r="A38" s="19"/>
      <c r="B38" s="20"/>
      <c r="C38" s="20"/>
      <c r="D38" s="20"/>
      <c r="E38" s="20"/>
      <c r="F38" s="20"/>
      <c r="G38" s="20"/>
      <c r="H38" s="20"/>
      <c r="I38" s="21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7"/>
      <c r="AL38" s="17"/>
      <c r="AM38" s="17"/>
      <c r="AN38" s="17"/>
      <c r="AO38" s="17"/>
      <c r="AP38" s="17"/>
      <c r="AQ38" s="17"/>
      <c r="AR38" s="17"/>
      <c r="AS38" s="17"/>
      <c r="AT38" s="17"/>
      <c r="AU38" s="17"/>
      <c r="AV38" s="17"/>
      <c r="AW38" s="17"/>
      <c r="AX38" s="17"/>
      <c r="AY38" s="17"/>
      <c r="AZ38" s="17"/>
      <c r="BA38" s="17"/>
      <c r="BB38" s="17"/>
      <c r="BC38" s="17"/>
      <c r="BD38" s="17"/>
      <c r="BE38" s="17"/>
      <c r="BF38" s="17"/>
      <c r="BG38" s="17"/>
      <c r="BH38" s="17"/>
      <c r="BI38" s="17"/>
      <c r="BJ38" s="17"/>
      <c r="BK38" s="17"/>
      <c r="BL38" s="17"/>
      <c r="BM38" s="17"/>
      <c r="BN38" s="17"/>
      <c r="BO38" s="17"/>
      <c r="BP38" s="17"/>
      <c r="BQ38" s="17"/>
      <c r="BR38" s="17"/>
      <c r="BS38" s="17"/>
      <c r="BT38" s="17"/>
      <c r="BU38" s="17"/>
      <c r="BV38" s="17"/>
      <c r="BW38" s="17"/>
      <c r="BX38" s="17"/>
      <c r="BY38" s="17"/>
      <c r="BZ38" s="17"/>
      <c r="CA38" s="17"/>
      <c r="CB38" s="17"/>
      <c r="CC38" s="17"/>
      <c r="CD38" s="17"/>
      <c r="CE38" s="17"/>
      <c r="CF38" s="17"/>
      <c r="CG38" s="17"/>
      <c r="CH38" s="17"/>
      <c r="CI38" s="17"/>
      <c r="CJ38" s="17"/>
    </row>
    <row r="39" spans="1:88" x14ac:dyDescent="0.25">
      <c r="A39" s="19"/>
      <c r="B39" s="20"/>
      <c r="C39" s="20"/>
      <c r="D39" s="20"/>
      <c r="E39" s="20"/>
      <c r="F39" s="20"/>
      <c r="G39" s="20"/>
      <c r="H39" s="20"/>
      <c r="I39" s="21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/>
      <c r="BB39" s="17"/>
      <c r="BC39" s="17"/>
      <c r="BD39" s="17"/>
      <c r="BE39" s="17"/>
      <c r="BF39" s="17"/>
      <c r="BG39" s="17"/>
      <c r="BH39" s="17"/>
      <c r="BI39" s="17"/>
      <c r="BJ39" s="17"/>
      <c r="BK39" s="17"/>
      <c r="BL39" s="17"/>
      <c r="BM39" s="17"/>
      <c r="BN39" s="17"/>
      <c r="BO39" s="17"/>
      <c r="BP39" s="17"/>
      <c r="BQ39" s="17"/>
      <c r="BR39" s="17"/>
      <c r="BS39" s="17"/>
      <c r="BT39" s="17"/>
      <c r="BU39" s="17"/>
      <c r="BV39" s="17"/>
      <c r="BW39" s="17"/>
      <c r="BX39" s="17"/>
      <c r="BY39" s="17"/>
      <c r="BZ39" s="17"/>
      <c r="CA39" s="17"/>
      <c r="CB39" s="17"/>
      <c r="CC39" s="17"/>
      <c r="CD39" s="17"/>
      <c r="CE39" s="17"/>
      <c r="CF39" s="17"/>
      <c r="CG39" s="17"/>
      <c r="CH39" s="17"/>
      <c r="CI39" s="17"/>
      <c r="CJ39" s="17"/>
    </row>
    <row r="40" spans="1:88" x14ac:dyDescent="0.25">
      <c r="A40" s="19"/>
      <c r="B40" s="20"/>
      <c r="C40" s="20"/>
      <c r="D40" s="20"/>
      <c r="E40" s="20"/>
      <c r="F40" s="20"/>
      <c r="G40" s="20"/>
      <c r="H40" s="20"/>
      <c r="I40" s="21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  <c r="AO40" s="17"/>
      <c r="AP40" s="17"/>
      <c r="AQ40" s="17"/>
      <c r="AR40" s="17"/>
      <c r="AS40" s="17"/>
      <c r="AT40" s="17"/>
      <c r="AU40" s="17"/>
      <c r="AV40" s="17"/>
      <c r="AW40" s="17"/>
      <c r="AX40" s="17"/>
      <c r="AY40" s="17"/>
      <c r="AZ40" s="17"/>
      <c r="BA40" s="17"/>
      <c r="BB40" s="17"/>
      <c r="BC40" s="17"/>
      <c r="BD40" s="17"/>
      <c r="BE40" s="17"/>
      <c r="BF40" s="17"/>
      <c r="BG40" s="17"/>
      <c r="BH40" s="17"/>
      <c r="BI40" s="17"/>
      <c r="BJ40" s="17"/>
      <c r="BK40" s="17"/>
      <c r="BL40" s="17"/>
      <c r="BM40" s="17"/>
      <c r="BN40" s="17"/>
      <c r="BO40" s="17"/>
      <c r="BP40" s="17"/>
      <c r="BQ40" s="17"/>
      <c r="BR40" s="17"/>
      <c r="BS40" s="17"/>
      <c r="BT40" s="17"/>
      <c r="BU40" s="17"/>
      <c r="BV40" s="17"/>
      <c r="BW40" s="17"/>
      <c r="BX40" s="17"/>
      <c r="BY40" s="17"/>
      <c r="BZ40" s="17"/>
      <c r="CA40" s="17"/>
      <c r="CB40" s="17"/>
      <c r="CC40" s="17"/>
      <c r="CD40" s="17"/>
      <c r="CE40" s="17"/>
      <c r="CF40" s="17"/>
      <c r="CG40" s="17"/>
      <c r="CH40" s="17"/>
      <c r="CI40" s="17"/>
      <c r="CJ40" s="17"/>
    </row>
    <row r="41" spans="1:88" ht="15.75" thickBot="1" x14ac:dyDescent="0.3">
      <c r="A41" s="36"/>
      <c r="B41" s="37"/>
      <c r="C41" s="37"/>
      <c r="D41" s="37"/>
      <c r="E41" s="37"/>
      <c r="F41" s="37"/>
      <c r="G41" s="37"/>
      <c r="H41" s="37"/>
      <c r="I41" s="38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7"/>
      <c r="AR41" s="17"/>
      <c r="AS41" s="17"/>
      <c r="AT41" s="17"/>
      <c r="AU41" s="17"/>
      <c r="AV41" s="17"/>
      <c r="AW41" s="17"/>
      <c r="AX41" s="17"/>
      <c r="AY41" s="17"/>
      <c r="AZ41" s="17"/>
      <c r="BA41" s="17"/>
      <c r="BB41" s="17"/>
      <c r="BC41" s="17"/>
      <c r="BD41" s="17"/>
      <c r="BE41" s="17"/>
      <c r="BF41" s="17"/>
      <c r="BG41" s="17"/>
      <c r="BH41" s="17"/>
      <c r="BI41" s="17"/>
      <c r="BJ41" s="17"/>
      <c r="BK41" s="17"/>
      <c r="BL41" s="17"/>
      <c r="BM41" s="17"/>
      <c r="BN41" s="17"/>
      <c r="BO41" s="17"/>
      <c r="BP41" s="17"/>
      <c r="BQ41" s="17"/>
      <c r="BR41" s="17"/>
      <c r="BS41" s="17"/>
      <c r="BT41" s="17"/>
      <c r="BU41" s="17"/>
      <c r="BV41" s="17"/>
      <c r="BW41" s="17"/>
      <c r="BX41" s="17"/>
      <c r="BY41" s="17"/>
      <c r="BZ41" s="17"/>
      <c r="CA41" s="17"/>
      <c r="CB41" s="17"/>
      <c r="CC41" s="17"/>
      <c r="CD41" s="17"/>
      <c r="CE41" s="17"/>
      <c r="CF41" s="17"/>
      <c r="CG41" s="17"/>
      <c r="CH41" s="17"/>
      <c r="CI41" s="17"/>
      <c r="CJ41" s="17"/>
    </row>
    <row r="42" spans="1:88" s="17" customFormat="1" ht="133.5" customHeight="1" thickTop="1" x14ac:dyDescent="0.25">
      <c r="A42" s="39" t="s">
        <v>51</v>
      </c>
      <c r="B42" s="39"/>
      <c r="C42" s="39"/>
      <c r="D42" s="39"/>
      <c r="E42" s="39"/>
      <c r="F42" s="39"/>
      <c r="G42" s="39"/>
      <c r="H42" s="39"/>
      <c r="I42" s="39"/>
    </row>
    <row r="43" spans="1:88" s="17" customFormat="1" x14ac:dyDescent="0.25"/>
    <row r="44" spans="1:88" s="17" customFormat="1" x14ac:dyDescent="0.25"/>
    <row r="45" spans="1:88" s="17" customFormat="1" x14ac:dyDescent="0.25"/>
    <row r="46" spans="1:88" s="17" customFormat="1" x14ac:dyDescent="0.25"/>
    <row r="47" spans="1:88" s="17" customFormat="1" x14ac:dyDescent="0.25"/>
    <row r="48" spans="1:88" s="17" customFormat="1" x14ac:dyDescent="0.25"/>
    <row r="49" s="17" customFormat="1" x14ac:dyDescent="0.25"/>
    <row r="50" s="17" customFormat="1" x14ac:dyDescent="0.25"/>
    <row r="51" s="17" customFormat="1" x14ac:dyDescent="0.25"/>
    <row r="52" s="17" customFormat="1" x14ac:dyDescent="0.25"/>
    <row r="53" s="17" customFormat="1" x14ac:dyDescent="0.25"/>
    <row r="54" s="17" customFormat="1" x14ac:dyDescent="0.25"/>
    <row r="55" s="17" customFormat="1" x14ac:dyDescent="0.25"/>
    <row r="56" s="17" customFormat="1" x14ac:dyDescent="0.25"/>
    <row r="57" s="17" customFormat="1" x14ac:dyDescent="0.25"/>
    <row r="58" s="17" customFormat="1" x14ac:dyDescent="0.25"/>
    <row r="59" s="17" customFormat="1" x14ac:dyDescent="0.25"/>
    <row r="60" s="17" customFormat="1" x14ac:dyDescent="0.25"/>
    <row r="61" s="17" customFormat="1" x14ac:dyDescent="0.25"/>
    <row r="62" s="17" customFormat="1" x14ac:dyDescent="0.25"/>
    <row r="63" s="17" customFormat="1" x14ac:dyDescent="0.25"/>
    <row r="64" s="17" customFormat="1" x14ac:dyDescent="0.25"/>
    <row r="65" s="17" customFormat="1" x14ac:dyDescent="0.25"/>
    <row r="66" s="17" customFormat="1" x14ac:dyDescent="0.25"/>
    <row r="67" s="17" customFormat="1" x14ac:dyDescent="0.25"/>
    <row r="68" s="17" customFormat="1" x14ac:dyDescent="0.25"/>
    <row r="69" s="17" customFormat="1" x14ac:dyDescent="0.25"/>
    <row r="70" s="17" customFormat="1" x14ac:dyDescent="0.25"/>
    <row r="71" s="17" customFormat="1" x14ac:dyDescent="0.25"/>
    <row r="72" s="17" customFormat="1" x14ac:dyDescent="0.25"/>
    <row r="73" s="17" customFormat="1" x14ac:dyDescent="0.25"/>
    <row r="74" s="17" customFormat="1" x14ac:dyDescent="0.25"/>
    <row r="75" s="17" customFormat="1" x14ac:dyDescent="0.25"/>
    <row r="76" s="17" customFormat="1" x14ac:dyDescent="0.25"/>
    <row r="77" s="17" customFormat="1" x14ac:dyDescent="0.25"/>
    <row r="78" s="17" customFormat="1" x14ac:dyDescent="0.25"/>
    <row r="79" s="17" customFormat="1" x14ac:dyDescent="0.25"/>
    <row r="80" s="17" customFormat="1" x14ac:dyDescent="0.25"/>
    <row r="81" s="17" customFormat="1" x14ac:dyDescent="0.25"/>
    <row r="82" s="17" customFormat="1" x14ac:dyDescent="0.25"/>
    <row r="83" s="17" customFormat="1" x14ac:dyDescent="0.25"/>
    <row r="84" s="17" customFormat="1" x14ac:dyDescent="0.25"/>
    <row r="85" s="17" customFormat="1" x14ac:dyDescent="0.25"/>
    <row r="86" s="17" customFormat="1" x14ac:dyDescent="0.25"/>
    <row r="87" s="17" customFormat="1" x14ac:dyDescent="0.25"/>
    <row r="88" s="17" customFormat="1" x14ac:dyDescent="0.25"/>
    <row r="89" s="17" customFormat="1" x14ac:dyDescent="0.25"/>
    <row r="90" s="17" customFormat="1" x14ac:dyDescent="0.25"/>
    <row r="91" s="17" customFormat="1" x14ac:dyDescent="0.25"/>
    <row r="92" s="17" customFormat="1" x14ac:dyDescent="0.25"/>
    <row r="93" s="17" customFormat="1" x14ac:dyDescent="0.25"/>
    <row r="94" s="17" customFormat="1" x14ac:dyDescent="0.25"/>
    <row r="95" s="17" customFormat="1" x14ac:dyDescent="0.25"/>
    <row r="96" s="17" customFormat="1" x14ac:dyDescent="0.25"/>
    <row r="97" s="17" customFormat="1" x14ac:dyDescent="0.25"/>
    <row r="98" s="17" customFormat="1" x14ac:dyDescent="0.25"/>
    <row r="99" s="17" customFormat="1" x14ac:dyDescent="0.25"/>
    <row r="100" s="17" customFormat="1" x14ac:dyDescent="0.25"/>
    <row r="101" s="17" customFormat="1" x14ac:dyDescent="0.25"/>
    <row r="102" s="17" customFormat="1" x14ac:dyDescent="0.25"/>
    <row r="103" s="17" customFormat="1" x14ac:dyDescent="0.25"/>
    <row r="104" s="17" customFormat="1" x14ac:dyDescent="0.25"/>
    <row r="105" s="17" customFormat="1" x14ac:dyDescent="0.25"/>
    <row r="106" s="17" customFormat="1" x14ac:dyDescent="0.25"/>
    <row r="107" s="17" customFormat="1" x14ac:dyDescent="0.25"/>
    <row r="108" s="17" customFormat="1" x14ac:dyDescent="0.25"/>
    <row r="109" s="17" customFormat="1" x14ac:dyDescent="0.25"/>
    <row r="110" s="17" customFormat="1" x14ac:dyDescent="0.25"/>
    <row r="111" s="17" customFormat="1" x14ac:dyDescent="0.25"/>
    <row r="112" s="17" customFormat="1" x14ac:dyDescent="0.25"/>
    <row r="113" s="17" customFormat="1" x14ac:dyDescent="0.25"/>
    <row r="114" s="17" customFormat="1" x14ac:dyDescent="0.25"/>
    <row r="115" s="17" customFormat="1" x14ac:dyDescent="0.25"/>
    <row r="116" s="17" customFormat="1" x14ac:dyDescent="0.25"/>
    <row r="117" s="17" customFormat="1" x14ac:dyDescent="0.25"/>
    <row r="118" s="17" customFormat="1" x14ac:dyDescent="0.25"/>
    <row r="119" s="17" customFormat="1" x14ac:dyDescent="0.25"/>
    <row r="120" s="17" customFormat="1" x14ac:dyDescent="0.25"/>
    <row r="121" s="17" customFormat="1" x14ac:dyDescent="0.25"/>
    <row r="122" s="17" customFormat="1" x14ac:dyDescent="0.25"/>
    <row r="123" s="17" customFormat="1" x14ac:dyDescent="0.25"/>
    <row r="124" s="17" customFormat="1" x14ac:dyDescent="0.25"/>
    <row r="125" s="17" customFormat="1" x14ac:dyDescent="0.25"/>
    <row r="126" s="17" customFormat="1" x14ac:dyDescent="0.25"/>
    <row r="127" s="17" customFormat="1" x14ac:dyDescent="0.25"/>
    <row r="128" s="17" customFormat="1" x14ac:dyDescent="0.25"/>
    <row r="129" s="17" customFormat="1" x14ac:dyDescent="0.25"/>
    <row r="130" s="17" customFormat="1" x14ac:dyDescent="0.25"/>
    <row r="131" s="17" customFormat="1" x14ac:dyDescent="0.25"/>
    <row r="132" s="17" customFormat="1" x14ac:dyDescent="0.25"/>
    <row r="133" s="17" customFormat="1" x14ac:dyDescent="0.25"/>
    <row r="134" s="17" customFormat="1" x14ac:dyDescent="0.25"/>
    <row r="135" s="17" customFormat="1" x14ac:dyDescent="0.25"/>
    <row r="136" s="17" customFormat="1" x14ac:dyDescent="0.25"/>
    <row r="137" s="17" customFormat="1" x14ac:dyDescent="0.25"/>
    <row r="138" s="17" customFormat="1" x14ac:dyDescent="0.25"/>
    <row r="139" s="17" customFormat="1" x14ac:dyDescent="0.25"/>
    <row r="140" s="17" customFormat="1" x14ac:dyDescent="0.25"/>
    <row r="141" s="17" customFormat="1" x14ac:dyDescent="0.25"/>
    <row r="142" s="17" customFormat="1" x14ac:dyDescent="0.25"/>
    <row r="143" s="17" customFormat="1" x14ac:dyDescent="0.25"/>
    <row r="144" s="17" customFormat="1" x14ac:dyDescent="0.25"/>
    <row r="145" s="17" customFormat="1" x14ac:dyDescent="0.25"/>
    <row r="146" s="17" customFormat="1" x14ac:dyDescent="0.25"/>
    <row r="147" s="17" customFormat="1" x14ac:dyDescent="0.25"/>
    <row r="148" s="17" customFormat="1" x14ac:dyDescent="0.25"/>
    <row r="149" s="17" customFormat="1" x14ac:dyDescent="0.25"/>
    <row r="150" s="17" customFormat="1" x14ac:dyDescent="0.25"/>
    <row r="151" s="17" customFormat="1" x14ac:dyDescent="0.25"/>
    <row r="152" s="17" customFormat="1" x14ac:dyDescent="0.25"/>
    <row r="153" s="17" customFormat="1" x14ac:dyDescent="0.25"/>
    <row r="154" s="17" customFormat="1" x14ac:dyDescent="0.25"/>
    <row r="155" s="17" customFormat="1" x14ac:dyDescent="0.25"/>
    <row r="156" s="17" customFormat="1" x14ac:dyDescent="0.25"/>
    <row r="157" s="17" customFormat="1" x14ac:dyDescent="0.25"/>
    <row r="158" s="17" customFormat="1" x14ac:dyDescent="0.25"/>
    <row r="159" s="17" customFormat="1" x14ac:dyDescent="0.25"/>
    <row r="160" s="17" customFormat="1" x14ac:dyDescent="0.25"/>
    <row r="161" s="17" customFormat="1" x14ac:dyDescent="0.25"/>
    <row r="162" s="17" customFormat="1" x14ac:dyDescent="0.25"/>
    <row r="163" s="17" customFormat="1" x14ac:dyDescent="0.25"/>
    <row r="164" s="17" customFormat="1" x14ac:dyDescent="0.25"/>
    <row r="165" s="17" customFormat="1" x14ac:dyDescent="0.25"/>
    <row r="166" s="17" customFormat="1" x14ac:dyDescent="0.25"/>
    <row r="167" s="17" customFormat="1" x14ac:dyDescent="0.25"/>
    <row r="168" s="17" customFormat="1" x14ac:dyDescent="0.25"/>
    <row r="169" s="17" customFormat="1" x14ac:dyDescent="0.25"/>
    <row r="170" s="17" customFormat="1" x14ac:dyDescent="0.25"/>
    <row r="171" s="17" customFormat="1" x14ac:dyDescent="0.25"/>
    <row r="172" s="17" customFormat="1" x14ac:dyDescent="0.25"/>
    <row r="173" s="17" customFormat="1" x14ac:dyDescent="0.25"/>
    <row r="174" s="17" customFormat="1" x14ac:dyDescent="0.25"/>
    <row r="175" s="17" customFormat="1" x14ac:dyDescent="0.25"/>
    <row r="176" s="17" customFormat="1" x14ac:dyDescent="0.25"/>
    <row r="177" s="17" customFormat="1" x14ac:dyDescent="0.25"/>
    <row r="178" s="17" customFormat="1" x14ac:dyDescent="0.25"/>
    <row r="179" s="17" customFormat="1" x14ac:dyDescent="0.25"/>
    <row r="180" s="17" customFormat="1" x14ac:dyDescent="0.25"/>
    <row r="181" s="17" customFormat="1" x14ac:dyDescent="0.25"/>
    <row r="182" s="17" customFormat="1" x14ac:dyDescent="0.25"/>
    <row r="183" s="17" customFormat="1" x14ac:dyDescent="0.25"/>
    <row r="184" s="17" customFormat="1" x14ac:dyDescent="0.25"/>
    <row r="185" s="17" customFormat="1" x14ac:dyDescent="0.25"/>
    <row r="186" s="17" customFormat="1" x14ac:dyDescent="0.25"/>
    <row r="187" s="17" customFormat="1" x14ac:dyDescent="0.25"/>
    <row r="188" s="17" customFormat="1" x14ac:dyDescent="0.25"/>
    <row r="189" s="17" customFormat="1" x14ac:dyDescent="0.25"/>
    <row r="190" s="17" customFormat="1" x14ac:dyDescent="0.25"/>
    <row r="191" s="17" customFormat="1" x14ac:dyDescent="0.25"/>
    <row r="192" s="17" customFormat="1" x14ac:dyDescent="0.25"/>
    <row r="193" s="17" customFormat="1" x14ac:dyDescent="0.25"/>
    <row r="194" s="17" customFormat="1" x14ac:dyDescent="0.25"/>
    <row r="195" s="17" customFormat="1" x14ac:dyDescent="0.25"/>
    <row r="196" s="17" customFormat="1" x14ac:dyDescent="0.25"/>
    <row r="197" s="17" customFormat="1" x14ac:dyDescent="0.25"/>
    <row r="198" s="17" customFormat="1" x14ac:dyDescent="0.25"/>
    <row r="199" s="17" customFormat="1" x14ac:dyDescent="0.25"/>
    <row r="200" s="17" customFormat="1" x14ac:dyDescent="0.25"/>
    <row r="201" s="17" customFormat="1" x14ac:dyDescent="0.25"/>
    <row r="202" s="17" customFormat="1" x14ac:dyDescent="0.25"/>
    <row r="203" s="17" customFormat="1" x14ac:dyDescent="0.25"/>
    <row r="204" s="17" customFormat="1" x14ac:dyDescent="0.25"/>
    <row r="205" s="17" customFormat="1" x14ac:dyDescent="0.25"/>
    <row r="206" s="17" customFormat="1" x14ac:dyDescent="0.25"/>
    <row r="207" s="17" customFormat="1" x14ac:dyDescent="0.25"/>
    <row r="208" s="17" customFormat="1" x14ac:dyDescent="0.25"/>
    <row r="209" s="17" customFormat="1" x14ac:dyDescent="0.25"/>
    <row r="210" s="17" customFormat="1" x14ac:dyDescent="0.25"/>
    <row r="211" s="17" customFormat="1" x14ac:dyDescent="0.25"/>
    <row r="212" s="17" customFormat="1" x14ac:dyDescent="0.25"/>
    <row r="213" s="17" customFormat="1" x14ac:dyDescent="0.25"/>
    <row r="214" s="17" customFormat="1" x14ac:dyDescent="0.25"/>
    <row r="215" s="17" customFormat="1" x14ac:dyDescent="0.25"/>
    <row r="216" s="17" customFormat="1" x14ac:dyDescent="0.25"/>
    <row r="217" s="17" customFormat="1" x14ac:dyDescent="0.25"/>
    <row r="218" s="17" customFormat="1" x14ac:dyDescent="0.25"/>
    <row r="219" s="17" customFormat="1" x14ac:dyDescent="0.25"/>
    <row r="220" s="17" customFormat="1" x14ac:dyDescent="0.25"/>
    <row r="221" s="17" customFormat="1" x14ac:dyDescent="0.25"/>
    <row r="222" s="17" customFormat="1" x14ac:dyDescent="0.25"/>
    <row r="223" s="17" customFormat="1" x14ac:dyDescent="0.25"/>
    <row r="224" s="17" customFormat="1" x14ac:dyDescent="0.25"/>
    <row r="225" s="17" customFormat="1" x14ac:dyDescent="0.25"/>
    <row r="226" s="17" customFormat="1" x14ac:dyDescent="0.25"/>
    <row r="227" s="17" customFormat="1" x14ac:dyDescent="0.25"/>
    <row r="228" s="17" customFormat="1" x14ac:dyDescent="0.25"/>
    <row r="229" s="17" customFormat="1" x14ac:dyDescent="0.25"/>
    <row r="230" s="17" customFormat="1" x14ac:dyDescent="0.25"/>
    <row r="231" s="17" customFormat="1" x14ac:dyDescent="0.25"/>
    <row r="232" s="17" customFormat="1" x14ac:dyDescent="0.25"/>
    <row r="233" s="17" customFormat="1" x14ac:dyDescent="0.25"/>
    <row r="234" s="17" customFormat="1" x14ac:dyDescent="0.25"/>
    <row r="235" s="17" customFormat="1" x14ac:dyDescent="0.25"/>
    <row r="236" s="17" customFormat="1" x14ac:dyDescent="0.25"/>
    <row r="237" s="17" customFormat="1" x14ac:dyDescent="0.25"/>
    <row r="238" s="17" customFormat="1" x14ac:dyDescent="0.25"/>
    <row r="239" s="17" customFormat="1" x14ac:dyDescent="0.25"/>
    <row r="240" s="17" customFormat="1" x14ac:dyDescent="0.25"/>
    <row r="241" s="17" customFormat="1" x14ac:dyDescent="0.25"/>
    <row r="242" s="17" customFormat="1" x14ac:dyDescent="0.25"/>
    <row r="243" s="17" customFormat="1" x14ac:dyDescent="0.25"/>
    <row r="244" s="17" customFormat="1" x14ac:dyDescent="0.25"/>
    <row r="245" s="17" customFormat="1" x14ac:dyDescent="0.25"/>
    <row r="246" s="17" customFormat="1" x14ac:dyDescent="0.25"/>
    <row r="247" s="17" customFormat="1" x14ac:dyDescent="0.25"/>
    <row r="248" s="17" customFormat="1" x14ac:dyDescent="0.25"/>
    <row r="249" s="17" customFormat="1" x14ac:dyDescent="0.25"/>
    <row r="250" s="17" customFormat="1" x14ac:dyDescent="0.25"/>
    <row r="251" s="17" customFormat="1" x14ac:dyDescent="0.25"/>
    <row r="252" s="17" customFormat="1" x14ac:dyDescent="0.25"/>
    <row r="253" s="17" customFormat="1" x14ac:dyDescent="0.25"/>
    <row r="254" s="17" customFormat="1" x14ac:dyDescent="0.25"/>
    <row r="255" s="17" customFormat="1" x14ac:dyDescent="0.25"/>
    <row r="256" s="17" customFormat="1" x14ac:dyDescent="0.25"/>
    <row r="257" s="17" customFormat="1" x14ac:dyDescent="0.25"/>
    <row r="258" s="17" customFormat="1" x14ac:dyDescent="0.25"/>
    <row r="259" s="17" customFormat="1" x14ac:dyDescent="0.25"/>
    <row r="260" s="17" customFormat="1" x14ac:dyDescent="0.25"/>
    <row r="261" s="17" customFormat="1" x14ac:dyDescent="0.25"/>
    <row r="262" s="17" customFormat="1" x14ac:dyDescent="0.25"/>
    <row r="263" s="17" customFormat="1" x14ac:dyDescent="0.25"/>
    <row r="264" s="17" customFormat="1" x14ac:dyDescent="0.25"/>
    <row r="265" s="17" customFormat="1" x14ac:dyDescent="0.25"/>
    <row r="266" s="17" customFormat="1" x14ac:dyDescent="0.25"/>
    <row r="267" s="17" customFormat="1" x14ac:dyDescent="0.25"/>
    <row r="268" s="17" customFormat="1" x14ac:dyDescent="0.25"/>
    <row r="269" s="17" customFormat="1" x14ac:dyDescent="0.25"/>
    <row r="270" s="17" customFormat="1" x14ac:dyDescent="0.25"/>
    <row r="271" s="17" customFormat="1" x14ac:dyDescent="0.25"/>
    <row r="272" s="17" customFormat="1" x14ac:dyDescent="0.25"/>
    <row r="273" s="17" customFormat="1" x14ac:dyDescent="0.25"/>
    <row r="274" s="17" customFormat="1" x14ac:dyDescent="0.25"/>
    <row r="275" s="17" customFormat="1" x14ac:dyDescent="0.25"/>
    <row r="276" s="17" customFormat="1" x14ac:dyDescent="0.25"/>
    <row r="277" s="17" customFormat="1" x14ac:dyDescent="0.25"/>
    <row r="278" s="17" customFormat="1" x14ac:dyDescent="0.25"/>
    <row r="279" s="17" customFormat="1" x14ac:dyDescent="0.25"/>
    <row r="280" s="17" customFormat="1" x14ac:dyDescent="0.25"/>
    <row r="281" s="17" customFormat="1" x14ac:dyDescent="0.25"/>
    <row r="282" s="17" customFormat="1" x14ac:dyDescent="0.25"/>
    <row r="283" s="17" customFormat="1" x14ac:dyDescent="0.25"/>
    <row r="284" s="17" customFormat="1" x14ac:dyDescent="0.25"/>
    <row r="285" s="17" customFormat="1" x14ac:dyDescent="0.25"/>
    <row r="286" s="17" customFormat="1" x14ac:dyDescent="0.25"/>
    <row r="287" s="17" customFormat="1" x14ac:dyDescent="0.25"/>
    <row r="288" s="17" customFormat="1" x14ac:dyDescent="0.25"/>
    <row r="289" s="17" customFormat="1" x14ac:dyDescent="0.25"/>
    <row r="290" s="17" customFormat="1" x14ac:dyDescent="0.25"/>
    <row r="291" s="17" customFormat="1" x14ac:dyDescent="0.25"/>
    <row r="292" s="17" customFormat="1" x14ac:dyDescent="0.25"/>
    <row r="293" s="17" customFormat="1" x14ac:dyDescent="0.25"/>
    <row r="294" s="17" customFormat="1" x14ac:dyDescent="0.25"/>
    <row r="295" s="17" customFormat="1" x14ac:dyDescent="0.25"/>
    <row r="296" s="17" customFormat="1" x14ac:dyDescent="0.25"/>
    <row r="297" s="17" customFormat="1" x14ac:dyDescent="0.25"/>
    <row r="298" s="17" customFormat="1" x14ac:dyDescent="0.25"/>
    <row r="299" s="17" customFormat="1" x14ac:dyDescent="0.25"/>
    <row r="300" s="17" customFormat="1" x14ac:dyDescent="0.25"/>
    <row r="301" s="17" customFormat="1" x14ac:dyDescent="0.25"/>
    <row r="302" s="17" customFormat="1" x14ac:dyDescent="0.25"/>
    <row r="303" s="17" customFormat="1" x14ac:dyDescent="0.25"/>
    <row r="304" s="17" customFormat="1" x14ac:dyDescent="0.25"/>
    <row r="305" s="17" customFormat="1" x14ac:dyDescent="0.25"/>
    <row r="306" s="17" customFormat="1" x14ac:dyDescent="0.25"/>
    <row r="307" s="17" customFormat="1" x14ac:dyDescent="0.25"/>
    <row r="308" s="17" customFormat="1" x14ac:dyDescent="0.25"/>
    <row r="309" s="17" customFormat="1" x14ac:dyDescent="0.25"/>
    <row r="310" s="17" customFormat="1" x14ac:dyDescent="0.25"/>
    <row r="311" s="17" customFormat="1" x14ac:dyDescent="0.25"/>
    <row r="312" s="17" customFormat="1" x14ac:dyDescent="0.25"/>
    <row r="313" s="17" customFormat="1" x14ac:dyDescent="0.25"/>
    <row r="314" s="17" customFormat="1" x14ac:dyDescent="0.25"/>
    <row r="315" s="17" customFormat="1" x14ac:dyDescent="0.25"/>
    <row r="316" s="17" customFormat="1" x14ac:dyDescent="0.25"/>
    <row r="317" s="17" customFormat="1" x14ac:dyDescent="0.25"/>
  </sheetData>
  <mergeCells count="5">
    <mergeCell ref="A9:I11"/>
    <mergeCell ref="B19:H19"/>
    <mergeCell ref="B20:H20"/>
    <mergeCell ref="C33:H34"/>
    <mergeCell ref="A42:I42"/>
  </mergeCells>
  <printOptions horizontalCentered="1" verticalCentered="1"/>
  <pageMargins left="0.62992125984251968" right="0.62992125984251968" top="0" bottom="0" header="0.31496062992125984" footer="0.31496062992125984"/>
  <pageSetup paperSize="9" scale="96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E9BEE9-85D2-48CE-B8BB-C7339771DD76}">
  <dimension ref="A1:AO30"/>
  <sheetViews>
    <sheetView tabSelected="1" workbookViewId="0">
      <pane xSplit="1" ySplit="4" topLeftCell="B5" activePane="bottomRight" state="frozen"/>
      <selection pane="topRight" activeCell="B1" sqref="B1"/>
      <selection pane="bottomLeft" activeCell="A5" sqref="A5"/>
      <selection pane="bottomRight" activeCell="B5" sqref="B5"/>
    </sheetView>
  </sheetViews>
  <sheetFormatPr defaultRowHeight="15" x14ac:dyDescent="0.25"/>
  <cols>
    <col min="1" max="1" width="28" style="6" customWidth="1"/>
    <col min="2" max="2" width="17.140625" style="6" customWidth="1"/>
    <col min="3" max="16" width="17.140625" customWidth="1"/>
    <col min="17" max="18" width="17.140625" style="6" customWidth="1"/>
    <col min="19" max="41" width="9.140625" style="6" customWidth="1"/>
  </cols>
  <sheetData>
    <row r="1" spans="1:18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</row>
    <row r="2" spans="1:18" x14ac:dyDescent="0.25">
      <c r="A2" s="2" t="s">
        <v>0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</row>
    <row r="3" spans="1:18" x14ac:dyDescent="0.2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</row>
    <row r="4" spans="1:18" ht="30" customHeight="1" x14ac:dyDescent="0.25">
      <c r="A4" s="10" t="s">
        <v>1</v>
      </c>
      <c r="B4" s="8" t="s">
        <v>2</v>
      </c>
      <c r="C4" s="8" t="s">
        <v>3</v>
      </c>
      <c r="D4" s="8" t="s">
        <v>4</v>
      </c>
      <c r="E4" s="8" t="s">
        <v>5</v>
      </c>
      <c r="F4" s="8" t="s">
        <v>6</v>
      </c>
      <c r="G4" s="8" t="s">
        <v>7</v>
      </c>
      <c r="H4" s="8" t="s">
        <v>8</v>
      </c>
      <c r="I4" s="8" t="s">
        <v>9</v>
      </c>
      <c r="J4" s="8" t="s">
        <v>10</v>
      </c>
      <c r="K4" s="8" t="s">
        <v>11</v>
      </c>
      <c r="L4" s="8" t="s">
        <v>12</v>
      </c>
      <c r="M4" s="8" t="s">
        <v>13</v>
      </c>
      <c r="N4" s="8" t="s">
        <v>14</v>
      </c>
      <c r="O4" s="8" t="s">
        <v>15</v>
      </c>
      <c r="P4" s="8" t="s">
        <v>16</v>
      </c>
      <c r="Q4" s="8" t="s">
        <v>17</v>
      </c>
      <c r="R4" s="9" t="s">
        <v>18</v>
      </c>
    </row>
    <row r="5" spans="1:18" x14ac:dyDescent="0.25">
      <c r="A5" s="4" t="s">
        <v>19</v>
      </c>
      <c r="B5" s="5">
        <v>0</v>
      </c>
      <c r="C5" s="5">
        <v>0</v>
      </c>
      <c r="D5" s="5">
        <v>0</v>
      </c>
      <c r="E5" s="5">
        <v>0</v>
      </c>
      <c r="F5" s="5">
        <v>0</v>
      </c>
      <c r="G5" s="5">
        <v>0</v>
      </c>
      <c r="H5" s="5">
        <v>0</v>
      </c>
      <c r="I5" s="5">
        <v>0</v>
      </c>
      <c r="J5" s="5">
        <v>0</v>
      </c>
      <c r="K5" s="5">
        <v>0</v>
      </c>
      <c r="L5" s="5">
        <v>26496</v>
      </c>
      <c r="M5" s="5">
        <v>0</v>
      </c>
      <c r="N5" s="5">
        <v>0</v>
      </c>
      <c r="O5" s="5">
        <v>0</v>
      </c>
      <c r="P5" s="5">
        <v>138</v>
      </c>
      <c r="Q5" s="5">
        <v>0</v>
      </c>
      <c r="R5" s="13">
        <f t="shared" ref="R5:R29" si="0">SUM(B5:Q5)</f>
        <v>26634</v>
      </c>
    </row>
    <row r="6" spans="1:18" ht="15" customHeight="1" x14ac:dyDescent="0.25">
      <c r="A6" s="4" t="s">
        <v>20</v>
      </c>
      <c r="B6" s="5">
        <v>0</v>
      </c>
      <c r="C6" s="5">
        <v>0</v>
      </c>
      <c r="D6" s="5">
        <v>0</v>
      </c>
      <c r="E6" s="5">
        <v>0</v>
      </c>
      <c r="F6" s="5">
        <v>0</v>
      </c>
      <c r="G6" s="5">
        <v>0</v>
      </c>
      <c r="H6" s="5">
        <v>4543</v>
      </c>
      <c r="I6" s="5">
        <v>0</v>
      </c>
      <c r="J6" s="5">
        <v>0</v>
      </c>
      <c r="K6" s="5">
        <v>0</v>
      </c>
      <c r="L6" s="5">
        <v>0</v>
      </c>
      <c r="M6" s="5">
        <v>0</v>
      </c>
      <c r="N6" s="5">
        <v>0</v>
      </c>
      <c r="O6" s="5">
        <v>0</v>
      </c>
      <c r="P6" s="5">
        <v>0</v>
      </c>
      <c r="Q6" s="5">
        <v>0</v>
      </c>
      <c r="R6" s="13">
        <f t="shared" si="0"/>
        <v>4543</v>
      </c>
    </row>
    <row r="7" spans="1:18" ht="15" customHeight="1" x14ac:dyDescent="0.25">
      <c r="A7" s="4" t="s">
        <v>21</v>
      </c>
      <c r="B7" s="5">
        <v>0</v>
      </c>
      <c r="C7" s="5">
        <v>0</v>
      </c>
      <c r="D7" s="5">
        <v>0</v>
      </c>
      <c r="E7" s="5">
        <v>0</v>
      </c>
      <c r="F7" s="5">
        <v>0</v>
      </c>
      <c r="G7" s="5">
        <v>0</v>
      </c>
      <c r="H7" s="5">
        <v>0</v>
      </c>
      <c r="I7" s="5">
        <v>0</v>
      </c>
      <c r="J7" s="5">
        <v>0</v>
      </c>
      <c r="K7" s="5">
        <v>0</v>
      </c>
      <c r="L7" s="5">
        <v>0</v>
      </c>
      <c r="M7" s="5">
        <v>0</v>
      </c>
      <c r="N7" s="5">
        <v>0</v>
      </c>
      <c r="O7" s="5">
        <v>0</v>
      </c>
      <c r="P7" s="5">
        <v>0</v>
      </c>
      <c r="Q7" s="5">
        <v>0</v>
      </c>
      <c r="R7" s="13">
        <f t="shared" si="0"/>
        <v>0</v>
      </c>
    </row>
    <row r="8" spans="1:18" ht="15" customHeight="1" x14ac:dyDescent="0.25">
      <c r="A8" s="4" t="s">
        <v>22</v>
      </c>
      <c r="B8" s="5">
        <v>0</v>
      </c>
      <c r="C8" s="5">
        <v>0</v>
      </c>
      <c r="D8" s="5">
        <v>0</v>
      </c>
      <c r="E8" s="5">
        <v>0</v>
      </c>
      <c r="F8" s="5">
        <v>0</v>
      </c>
      <c r="G8" s="5">
        <v>0</v>
      </c>
      <c r="H8" s="5">
        <v>0</v>
      </c>
      <c r="I8" s="5">
        <v>0</v>
      </c>
      <c r="J8" s="5">
        <v>0</v>
      </c>
      <c r="K8" s="5">
        <v>0</v>
      </c>
      <c r="L8" s="5">
        <v>0</v>
      </c>
      <c r="M8" s="5">
        <v>0</v>
      </c>
      <c r="N8" s="5">
        <v>0</v>
      </c>
      <c r="O8" s="5">
        <v>0</v>
      </c>
      <c r="P8" s="5">
        <v>0</v>
      </c>
      <c r="Q8" s="5">
        <v>0</v>
      </c>
      <c r="R8" s="13">
        <f t="shared" si="0"/>
        <v>0</v>
      </c>
    </row>
    <row r="9" spans="1:18" ht="15" customHeight="1" x14ac:dyDescent="0.25">
      <c r="A9" s="4" t="s">
        <v>23</v>
      </c>
      <c r="B9" s="5">
        <v>4410</v>
      </c>
      <c r="C9" s="5">
        <v>0</v>
      </c>
      <c r="D9" s="5">
        <v>0</v>
      </c>
      <c r="E9" s="5">
        <v>0</v>
      </c>
      <c r="F9" s="5">
        <v>0</v>
      </c>
      <c r="G9" s="5">
        <v>0</v>
      </c>
      <c r="H9" s="5">
        <v>0</v>
      </c>
      <c r="I9" s="5">
        <v>0</v>
      </c>
      <c r="J9" s="5">
        <v>0</v>
      </c>
      <c r="K9" s="5">
        <v>0</v>
      </c>
      <c r="L9" s="5">
        <v>1078</v>
      </c>
      <c r="M9" s="5">
        <v>773</v>
      </c>
      <c r="N9" s="5">
        <v>0</v>
      </c>
      <c r="O9" s="5">
        <v>0</v>
      </c>
      <c r="P9" s="5">
        <v>0</v>
      </c>
      <c r="Q9" s="5">
        <v>0</v>
      </c>
      <c r="R9" s="13">
        <f t="shared" si="0"/>
        <v>6261</v>
      </c>
    </row>
    <row r="10" spans="1:18" ht="15" customHeight="1" x14ac:dyDescent="0.25">
      <c r="A10" s="4" t="s">
        <v>24</v>
      </c>
      <c r="B10" s="5">
        <v>0</v>
      </c>
      <c r="C10" s="5">
        <v>0</v>
      </c>
      <c r="D10" s="5">
        <v>0</v>
      </c>
      <c r="E10" s="5">
        <v>0</v>
      </c>
      <c r="F10" s="5">
        <v>0</v>
      </c>
      <c r="G10" s="5">
        <v>0</v>
      </c>
      <c r="H10" s="5">
        <v>0</v>
      </c>
      <c r="I10" s="5">
        <v>0</v>
      </c>
      <c r="J10" s="5">
        <v>0</v>
      </c>
      <c r="K10" s="5">
        <v>0</v>
      </c>
      <c r="L10" s="5">
        <v>0</v>
      </c>
      <c r="M10" s="5">
        <v>0</v>
      </c>
      <c r="N10" s="5">
        <v>0</v>
      </c>
      <c r="O10" s="5">
        <v>0</v>
      </c>
      <c r="P10" s="5">
        <v>0</v>
      </c>
      <c r="Q10" s="5">
        <v>0</v>
      </c>
      <c r="R10" s="13">
        <f t="shared" si="0"/>
        <v>0</v>
      </c>
    </row>
    <row r="11" spans="1:18" ht="15" customHeight="1" x14ac:dyDescent="0.25">
      <c r="A11" s="4" t="s">
        <v>25</v>
      </c>
      <c r="B11" s="5">
        <v>0</v>
      </c>
      <c r="C11" s="5">
        <v>0</v>
      </c>
      <c r="D11" s="5">
        <v>0</v>
      </c>
      <c r="E11" s="5">
        <v>0</v>
      </c>
      <c r="F11" s="5">
        <v>0</v>
      </c>
      <c r="G11" s="5">
        <v>15247</v>
      </c>
      <c r="H11" s="5">
        <v>0</v>
      </c>
      <c r="I11" s="5">
        <v>0</v>
      </c>
      <c r="J11" s="5">
        <v>0</v>
      </c>
      <c r="K11" s="5">
        <v>0</v>
      </c>
      <c r="L11" s="5">
        <v>0</v>
      </c>
      <c r="M11" s="5">
        <v>0</v>
      </c>
      <c r="N11" s="5">
        <v>0</v>
      </c>
      <c r="O11" s="5">
        <v>0</v>
      </c>
      <c r="P11" s="5">
        <v>0</v>
      </c>
      <c r="Q11" s="5">
        <v>10</v>
      </c>
      <c r="R11" s="13">
        <f t="shared" si="0"/>
        <v>15257</v>
      </c>
    </row>
    <row r="12" spans="1:18" ht="15" customHeight="1" x14ac:dyDescent="0.25">
      <c r="A12" s="4" t="s">
        <v>26</v>
      </c>
      <c r="B12" s="5">
        <v>0</v>
      </c>
      <c r="C12" s="5">
        <v>0</v>
      </c>
      <c r="D12" s="5">
        <v>0</v>
      </c>
      <c r="E12" s="5">
        <v>0</v>
      </c>
      <c r="F12" s="5">
        <v>0</v>
      </c>
      <c r="G12" s="5">
        <v>0</v>
      </c>
      <c r="H12" s="5">
        <v>0</v>
      </c>
      <c r="I12" s="5">
        <v>0</v>
      </c>
      <c r="J12" s="5">
        <v>0</v>
      </c>
      <c r="K12" s="5">
        <v>0</v>
      </c>
      <c r="L12" s="5">
        <v>0</v>
      </c>
      <c r="M12" s="5">
        <v>0</v>
      </c>
      <c r="N12" s="5">
        <v>0</v>
      </c>
      <c r="O12" s="5">
        <v>0</v>
      </c>
      <c r="P12" s="5">
        <v>0</v>
      </c>
      <c r="Q12" s="5">
        <v>0</v>
      </c>
      <c r="R12" s="13">
        <f t="shared" si="0"/>
        <v>0</v>
      </c>
    </row>
    <row r="13" spans="1:18" ht="15" customHeight="1" x14ac:dyDescent="0.25">
      <c r="A13" s="4" t="s">
        <v>27</v>
      </c>
      <c r="B13" s="5">
        <v>0</v>
      </c>
      <c r="C13" s="5">
        <v>0</v>
      </c>
      <c r="D13" s="5">
        <v>0</v>
      </c>
      <c r="E13" s="5">
        <v>0</v>
      </c>
      <c r="F13" s="5">
        <v>0</v>
      </c>
      <c r="G13" s="5">
        <v>0</v>
      </c>
      <c r="H13" s="5">
        <v>0</v>
      </c>
      <c r="I13" s="5">
        <v>0</v>
      </c>
      <c r="J13" s="5">
        <v>0</v>
      </c>
      <c r="K13" s="5">
        <v>0</v>
      </c>
      <c r="L13" s="5">
        <v>0</v>
      </c>
      <c r="M13" s="5">
        <v>0</v>
      </c>
      <c r="N13" s="5">
        <v>0</v>
      </c>
      <c r="O13" s="5">
        <v>0</v>
      </c>
      <c r="P13" s="5">
        <v>0</v>
      </c>
      <c r="Q13" s="5">
        <v>0</v>
      </c>
      <c r="R13" s="13">
        <f t="shared" si="0"/>
        <v>0</v>
      </c>
    </row>
    <row r="14" spans="1:18" ht="15" customHeight="1" x14ac:dyDescent="0.25">
      <c r="A14" s="4" t="s">
        <v>28</v>
      </c>
      <c r="B14" s="5">
        <v>0</v>
      </c>
      <c r="C14" s="5">
        <v>0</v>
      </c>
      <c r="D14" s="5">
        <v>0</v>
      </c>
      <c r="E14" s="5">
        <v>0</v>
      </c>
      <c r="F14" s="5">
        <v>0</v>
      </c>
      <c r="G14" s="5">
        <v>0</v>
      </c>
      <c r="H14" s="5">
        <v>0</v>
      </c>
      <c r="I14" s="5">
        <v>0</v>
      </c>
      <c r="J14" s="5">
        <v>0</v>
      </c>
      <c r="K14" s="5">
        <v>0</v>
      </c>
      <c r="L14" s="5">
        <v>0</v>
      </c>
      <c r="M14" s="5">
        <v>0</v>
      </c>
      <c r="N14" s="5">
        <v>0</v>
      </c>
      <c r="O14" s="5">
        <v>0</v>
      </c>
      <c r="P14" s="5">
        <v>0</v>
      </c>
      <c r="Q14" s="5">
        <v>0</v>
      </c>
      <c r="R14" s="13">
        <f t="shared" si="0"/>
        <v>0</v>
      </c>
    </row>
    <row r="15" spans="1:18" ht="15" customHeight="1" x14ac:dyDescent="0.25">
      <c r="A15" s="4" t="s">
        <v>29</v>
      </c>
      <c r="B15" s="5">
        <v>0</v>
      </c>
      <c r="C15" s="5">
        <v>5396</v>
      </c>
      <c r="D15" s="5">
        <v>0</v>
      </c>
      <c r="E15" s="5">
        <v>0</v>
      </c>
      <c r="F15" s="5">
        <v>0</v>
      </c>
      <c r="G15" s="5">
        <v>0</v>
      </c>
      <c r="H15" s="5">
        <v>0</v>
      </c>
      <c r="I15" s="5">
        <v>0</v>
      </c>
      <c r="J15" s="5">
        <v>0</v>
      </c>
      <c r="K15" s="5">
        <v>0</v>
      </c>
      <c r="L15" s="5">
        <v>0</v>
      </c>
      <c r="M15" s="5">
        <v>0</v>
      </c>
      <c r="N15" s="5">
        <v>0</v>
      </c>
      <c r="O15" s="5">
        <v>4</v>
      </c>
      <c r="P15" s="5">
        <v>0</v>
      </c>
      <c r="Q15" s="5">
        <v>0</v>
      </c>
      <c r="R15" s="13">
        <f t="shared" si="0"/>
        <v>5400</v>
      </c>
    </row>
    <row r="16" spans="1:18" ht="15" customHeight="1" x14ac:dyDescent="0.25">
      <c r="A16" s="4" t="s">
        <v>30</v>
      </c>
      <c r="B16" s="5">
        <v>0</v>
      </c>
      <c r="C16" s="5">
        <v>68666</v>
      </c>
      <c r="D16" s="5">
        <v>0</v>
      </c>
      <c r="E16" s="5">
        <v>0</v>
      </c>
      <c r="F16" s="5">
        <v>0</v>
      </c>
      <c r="G16" s="5">
        <v>0</v>
      </c>
      <c r="H16" s="5">
        <v>0</v>
      </c>
      <c r="I16" s="5">
        <v>0</v>
      </c>
      <c r="J16" s="5">
        <v>0</v>
      </c>
      <c r="K16" s="5">
        <v>0</v>
      </c>
      <c r="L16" s="5">
        <v>0</v>
      </c>
      <c r="M16" s="5">
        <v>79</v>
      </c>
      <c r="N16" s="5">
        <v>227</v>
      </c>
      <c r="O16" s="5">
        <v>0</v>
      </c>
      <c r="P16" s="5">
        <v>0</v>
      </c>
      <c r="Q16" s="5">
        <v>0</v>
      </c>
      <c r="R16" s="13">
        <f t="shared" si="0"/>
        <v>68972</v>
      </c>
    </row>
    <row r="17" spans="1:18" ht="15" customHeight="1" x14ac:dyDescent="0.25">
      <c r="A17" s="4" t="s">
        <v>31</v>
      </c>
      <c r="B17" s="5">
        <v>0</v>
      </c>
      <c r="C17" s="5">
        <v>0</v>
      </c>
      <c r="D17" s="5">
        <v>0</v>
      </c>
      <c r="E17" s="5">
        <v>0</v>
      </c>
      <c r="F17" s="5">
        <v>0</v>
      </c>
      <c r="G17" s="5">
        <v>0</v>
      </c>
      <c r="H17" s="5">
        <v>0</v>
      </c>
      <c r="I17" s="5">
        <v>0</v>
      </c>
      <c r="J17" s="5">
        <v>0</v>
      </c>
      <c r="K17" s="5">
        <v>0</v>
      </c>
      <c r="L17" s="5">
        <v>0</v>
      </c>
      <c r="M17" s="5">
        <v>0</v>
      </c>
      <c r="N17" s="5">
        <v>0</v>
      </c>
      <c r="O17" s="5">
        <v>0</v>
      </c>
      <c r="P17" s="5">
        <v>0</v>
      </c>
      <c r="Q17" s="5">
        <v>0</v>
      </c>
      <c r="R17" s="13">
        <f t="shared" si="0"/>
        <v>0</v>
      </c>
    </row>
    <row r="18" spans="1:18" ht="15" customHeight="1" x14ac:dyDescent="0.25">
      <c r="A18" s="4" t="s">
        <v>32</v>
      </c>
      <c r="B18" s="5">
        <v>0</v>
      </c>
      <c r="C18" s="5">
        <v>0</v>
      </c>
      <c r="D18" s="5">
        <v>12533</v>
      </c>
      <c r="E18" s="5">
        <v>0</v>
      </c>
      <c r="F18" s="5">
        <v>0</v>
      </c>
      <c r="G18" s="5">
        <v>0</v>
      </c>
      <c r="H18" s="5">
        <v>0</v>
      </c>
      <c r="I18" s="5">
        <v>0</v>
      </c>
      <c r="J18" s="5">
        <v>0</v>
      </c>
      <c r="K18" s="5">
        <v>0</v>
      </c>
      <c r="L18" s="5">
        <v>0</v>
      </c>
      <c r="M18" s="5">
        <v>0</v>
      </c>
      <c r="N18" s="5">
        <v>0</v>
      </c>
      <c r="O18" s="5">
        <v>0</v>
      </c>
      <c r="P18" s="5">
        <v>0</v>
      </c>
      <c r="Q18" s="5">
        <v>0</v>
      </c>
      <c r="R18" s="13">
        <f t="shared" si="0"/>
        <v>12533</v>
      </c>
    </row>
    <row r="19" spans="1:18" ht="15" customHeight="1" x14ac:dyDescent="0.25">
      <c r="A19" s="4" t="s">
        <v>33</v>
      </c>
      <c r="B19" s="5">
        <v>0</v>
      </c>
      <c r="C19" s="5">
        <v>0</v>
      </c>
      <c r="D19" s="5">
        <v>0</v>
      </c>
      <c r="E19" s="5">
        <v>0</v>
      </c>
      <c r="F19" s="5">
        <v>0</v>
      </c>
      <c r="G19" s="5">
        <v>0</v>
      </c>
      <c r="H19" s="5">
        <v>0</v>
      </c>
      <c r="I19" s="5">
        <v>0</v>
      </c>
      <c r="J19" s="5">
        <v>0</v>
      </c>
      <c r="K19" s="5">
        <v>0</v>
      </c>
      <c r="L19" s="5">
        <v>5</v>
      </c>
      <c r="M19" s="5">
        <v>0</v>
      </c>
      <c r="N19" s="5">
        <v>0</v>
      </c>
      <c r="O19" s="5">
        <v>0</v>
      </c>
      <c r="P19" s="5">
        <v>198</v>
      </c>
      <c r="Q19" s="5">
        <v>0</v>
      </c>
      <c r="R19" s="13">
        <f t="shared" si="0"/>
        <v>203</v>
      </c>
    </row>
    <row r="20" spans="1:18" ht="15" customHeight="1" x14ac:dyDescent="0.25">
      <c r="A20" s="4" t="s">
        <v>34</v>
      </c>
      <c r="B20" s="5">
        <v>0</v>
      </c>
      <c r="C20" s="5">
        <v>0</v>
      </c>
      <c r="D20" s="5">
        <v>0</v>
      </c>
      <c r="E20" s="5">
        <v>0</v>
      </c>
      <c r="F20" s="5">
        <v>0</v>
      </c>
      <c r="G20" s="5">
        <v>13212</v>
      </c>
      <c r="H20" s="5">
        <v>0</v>
      </c>
      <c r="I20" s="5">
        <v>0</v>
      </c>
      <c r="J20" s="5">
        <v>0</v>
      </c>
      <c r="K20" s="5">
        <v>0</v>
      </c>
      <c r="L20" s="5">
        <v>0</v>
      </c>
      <c r="M20" s="5">
        <v>0</v>
      </c>
      <c r="N20" s="5">
        <v>0</v>
      </c>
      <c r="O20" s="5">
        <v>0</v>
      </c>
      <c r="P20" s="5">
        <v>0</v>
      </c>
      <c r="Q20" s="5">
        <v>0</v>
      </c>
      <c r="R20" s="13">
        <f t="shared" si="0"/>
        <v>13212</v>
      </c>
    </row>
    <row r="21" spans="1:18" ht="15" customHeight="1" x14ac:dyDescent="0.25">
      <c r="A21" s="4" t="s">
        <v>35</v>
      </c>
      <c r="B21" s="5">
        <v>0</v>
      </c>
      <c r="C21" s="5">
        <v>0</v>
      </c>
      <c r="D21" s="5">
        <v>0</v>
      </c>
      <c r="E21" s="5">
        <v>0</v>
      </c>
      <c r="F21" s="5">
        <v>0</v>
      </c>
      <c r="G21" s="5">
        <v>0</v>
      </c>
      <c r="H21" s="5">
        <v>0</v>
      </c>
      <c r="I21" s="5">
        <v>0</v>
      </c>
      <c r="J21" s="5">
        <v>0</v>
      </c>
      <c r="K21" s="5">
        <v>0</v>
      </c>
      <c r="L21" s="5">
        <v>0</v>
      </c>
      <c r="M21" s="5">
        <v>0</v>
      </c>
      <c r="N21" s="5">
        <v>0</v>
      </c>
      <c r="O21" s="5">
        <v>510</v>
      </c>
      <c r="P21" s="5">
        <v>0</v>
      </c>
      <c r="Q21" s="5">
        <v>0</v>
      </c>
      <c r="R21" s="13">
        <f t="shared" si="0"/>
        <v>510</v>
      </c>
    </row>
    <row r="22" spans="1:18" ht="15" customHeight="1" x14ac:dyDescent="0.25">
      <c r="A22" s="4" t="s">
        <v>36</v>
      </c>
      <c r="B22" s="5">
        <v>0</v>
      </c>
      <c r="C22" s="5">
        <v>0</v>
      </c>
      <c r="D22" s="5">
        <v>0</v>
      </c>
      <c r="E22" s="5">
        <v>0</v>
      </c>
      <c r="F22" s="5">
        <v>0</v>
      </c>
      <c r="G22" s="5">
        <v>0</v>
      </c>
      <c r="H22" s="5">
        <v>0</v>
      </c>
      <c r="I22" s="5">
        <v>77968</v>
      </c>
      <c r="J22" s="5">
        <v>0</v>
      </c>
      <c r="K22" s="5">
        <v>0</v>
      </c>
      <c r="L22" s="5">
        <v>0</v>
      </c>
      <c r="M22" s="5">
        <v>0</v>
      </c>
      <c r="N22" s="5">
        <v>0</v>
      </c>
      <c r="O22" s="5">
        <v>0</v>
      </c>
      <c r="P22" s="5">
        <v>0</v>
      </c>
      <c r="Q22" s="5">
        <v>9970</v>
      </c>
      <c r="R22" s="13">
        <f t="shared" si="0"/>
        <v>87938</v>
      </c>
    </row>
    <row r="23" spans="1:18" ht="15" customHeight="1" x14ac:dyDescent="0.25">
      <c r="A23" s="4" t="s">
        <v>37</v>
      </c>
      <c r="B23" s="5">
        <v>0</v>
      </c>
      <c r="C23" s="5">
        <v>0</v>
      </c>
      <c r="D23" s="5">
        <v>0</v>
      </c>
      <c r="E23" s="5">
        <v>0</v>
      </c>
      <c r="F23" s="5">
        <v>0</v>
      </c>
      <c r="G23" s="5">
        <v>0</v>
      </c>
      <c r="H23" s="5">
        <v>0</v>
      </c>
      <c r="I23" s="5">
        <v>0</v>
      </c>
      <c r="J23" s="5">
        <v>0</v>
      </c>
      <c r="K23" s="5">
        <v>0</v>
      </c>
      <c r="L23" s="5">
        <v>22074</v>
      </c>
      <c r="M23" s="5">
        <v>0</v>
      </c>
      <c r="N23" s="5">
        <v>0</v>
      </c>
      <c r="O23" s="5">
        <v>0</v>
      </c>
      <c r="P23" s="5">
        <v>128</v>
      </c>
      <c r="Q23" s="5">
        <v>0</v>
      </c>
      <c r="R23" s="13">
        <f t="shared" si="0"/>
        <v>22202</v>
      </c>
    </row>
    <row r="24" spans="1:18" ht="15" customHeight="1" x14ac:dyDescent="0.25">
      <c r="A24" s="4" t="s">
        <v>38</v>
      </c>
      <c r="B24" s="5">
        <v>0</v>
      </c>
      <c r="C24" s="5">
        <v>0</v>
      </c>
      <c r="D24" s="5">
        <v>0</v>
      </c>
      <c r="E24" s="5">
        <v>0</v>
      </c>
      <c r="F24" s="5">
        <v>0</v>
      </c>
      <c r="G24" s="5">
        <v>0</v>
      </c>
      <c r="H24" s="5">
        <v>0</v>
      </c>
      <c r="I24" s="5">
        <v>0</v>
      </c>
      <c r="J24" s="5">
        <v>0</v>
      </c>
      <c r="K24" s="5">
        <v>0</v>
      </c>
      <c r="L24" s="5">
        <v>0</v>
      </c>
      <c r="M24" s="5">
        <v>340</v>
      </c>
      <c r="N24" s="5">
        <v>0</v>
      </c>
      <c r="O24" s="5">
        <v>0</v>
      </c>
      <c r="P24" s="5">
        <v>0</v>
      </c>
      <c r="Q24" s="5">
        <v>0</v>
      </c>
      <c r="R24" s="13">
        <f t="shared" si="0"/>
        <v>340</v>
      </c>
    </row>
    <row r="25" spans="1:18" ht="15" customHeight="1" x14ac:dyDescent="0.25">
      <c r="A25" s="4" t="s">
        <v>39</v>
      </c>
      <c r="B25" s="5">
        <v>0</v>
      </c>
      <c r="C25" s="5">
        <v>0</v>
      </c>
      <c r="D25" s="5">
        <v>0</v>
      </c>
      <c r="E25" s="5">
        <v>0</v>
      </c>
      <c r="F25" s="5">
        <v>0</v>
      </c>
      <c r="G25" s="5">
        <v>0</v>
      </c>
      <c r="H25" s="5">
        <v>0</v>
      </c>
      <c r="I25" s="5">
        <v>0</v>
      </c>
      <c r="J25" s="5">
        <v>0</v>
      </c>
      <c r="K25" s="5">
        <v>0</v>
      </c>
      <c r="L25" s="5">
        <v>0</v>
      </c>
      <c r="M25" s="5">
        <v>0</v>
      </c>
      <c r="N25" s="5">
        <v>1989</v>
      </c>
      <c r="O25" s="5">
        <v>0</v>
      </c>
      <c r="P25" s="5">
        <v>0</v>
      </c>
      <c r="Q25" s="5">
        <v>0</v>
      </c>
      <c r="R25" s="13">
        <f t="shared" si="0"/>
        <v>1989</v>
      </c>
    </row>
    <row r="26" spans="1:18" ht="15" customHeight="1" x14ac:dyDescent="0.25">
      <c r="A26" s="4" t="s">
        <v>40</v>
      </c>
      <c r="B26" s="5">
        <v>0</v>
      </c>
      <c r="C26" s="5">
        <v>0</v>
      </c>
      <c r="D26" s="5">
        <v>0</v>
      </c>
      <c r="E26" s="5">
        <v>0</v>
      </c>
      <c r="F26" s="5">
        <v>0</v>
      </c>
      <c r="G26" s="5">
        <v>0</v>
      </c>
      <c r="H26" s="5">
        <v>0</v>
      </c>
      <c r="I26" s="5">
        <v>0</v>
      </c>
      <c r="J26" s="5">
        <v>0</v>
      </c>
      <c r="K26" s="5">
        <v>0</v>
      </c>
      <c r="L26" s="5">
        <v>0</v>
      </c>
      <c r="M26" s="5">
        <v>0</v>
      </c>
      <c r="N26" s="5">
        <v>0</v>
      </c>
      <c r="O26" s="5">
        <v>0</v>
      </c>
      <c r="P26" s="5">
        <v>0</v>
      </c>
      <c r="Q26" s="5">
        <v>0</v>
      </c>
      <c r="R26" s="13">
        <f t="shared" si="0"/>
        <v>0</v>
      </c>
    </row>
    <row r="27" spans="1:18" ht="15" customHeight="1" x14ac:dyDescent="0.25">
      <c r="A27" s="4" t="s">
        <v>41</v>
      </c>
      <c r="B27" s="5">
        <v>0</v>
      </c>
      <c r="C27" s="5">
        <v>472</v>
      </c>
      <c r="D27" s="5">
        <v>0</v>
      </c>
      <c r="E27" s="5">
        <v>0</v>
      </c>
      <c r="F27" s="5">
        <v>0</v>
      </c>
      <c r="G27" s="5">
        <v>0</v>
      </c>
      <c r="H27" s="5">
        <v>0</v>
      </c>
      <c r="I27" s="5">
        <v>0</v>
      </c>
      <c r="J27" s="5">
        <v>0</v>
      </c>
      <c r="K27" s="5">
        <v>0</v>
      </c>
      <c r="L27" s="5">
        <v>0</v>
      </c>
      <c r="M27" s="5">
        <v>815</v>
      </c>
      <c r="N27" s="5">
        <v>0</v>
      </c>
      <c r="O27" s="5">
        <v>0</v>
      </c>
      <c r="P27" s="5">
        <v>0</v>
      </c>
      <c r="Q27" s="5">
        <v>1</v>
      </c>
      <c r="R27" s="13">
        <f t="shared" si="0"/>
        <v>1288</v>
      </c>
    </row>
    <row r="28" spans="1:18" ht="15" customHeight="1" x14ac:dyDescent="0.25">
      <c r="A28" s="4" t="s">
        <v>42</v>
      </c>
      <c r="B28" s="5">
        <v>0</v>
      </c>
      <c r="C28" s="5">
        <v>0</v>
      </c>
      <c r="D28" s="5">
        <v>0</v>
      </c>
      <c r="E28" s="5">
        <v>0</v>
      </c>
      <c r="F28" s="5">
        <v>0</v>
      </c>
      <c r="G28" s="5">
        <v>0</v>
      </c>
      <c r="H28" s="5">
        <v>0</v>
      </c>
      <c r="I28" s="5">
        <v>0</v>
      </c>
      <c r="J28" s="5">
        <v>31630</v>
      </c>
      <c r="K28" s="5">
        <v>0</v>
      </c>
      <c r="L28" s="5">
        <v>0</v>
      </c>
      <c r="M28" s="5">
        <v>3554</v>
      </c>
      <c r="N28" s="5">
        <v>0</v>
      </c>
      <c r="O28" s="5">
        <v>0</v>
      </c>
      <c r="P28" s="5">
        <v>0</v>
      </c>
      <c r="Q28" s="5">
        <v>0</v>
      </c>
      <c r="R28" s="13">
        <f t="shared" si="0"/>
        <v>35184</v>
      </c>
    </row>
    <row r="29" spans="1:18" ht="22.5" x14ac:dyDescent="0.25">
      <c r="A29" s="4" t="s">
        <v>43</v>
      </c>
      <c r="B29" s="5">
        <v>5797</v>
      </c>
      <c r="C29" s="5">
        <v>0</v>
      </c>
      <c r="D29" s="5">
        <v>0</v>
      </c>
      <c r="E29" s="5">
        <v>107</v>
      </c>
      <c r="F29" s="5">
        <v>0</v>
      </c>
      <c r="G29" s="5">
        <v>0</v>
      </c>
      <c r="H29" s="5">
        <v>0</v>
      </c>
      <c r="I29" s="5">
        <v>0</v>
      </c>
      <c r="J29" s="5">
        <v>0</v>
      </c>
      <c r="K29" s="5">
        <v>0</v>
      </c>
      <c r="L29" s="5">
        <v>0</v>
      </c>
      <c r="M29" s="5">
        <v>0</v>
      </c>
      <c r="N29" s="5">
        <v>0</v>
      </c>
      <c r="O29" s="5">
        <v>0</v>
      </c>
      <c r="P29" s="5">
        <v>1255</v>
      </c>
      <c r="Q29" s="5">
        <v>0</v>
      </c>
      <c r="R29" s="13">
        <f t="shared" si="0"/>
        <v>7159</v>
      </c>
    </row>
    <row r="30" spans="1:18" x14ac:dyDescent="0.25">
      <c r="A30" s="7" t="s">
        <v>18</v>
      </c>
      <c r="B30" s="11">
        <f t="shared" ref="B30:R30" si="1">SUM(B5:B29)</f>
        <v>10207</v>
      </c>
      <c r="C30" s="11">
        <f t="shared" si="1"/>
        <v>74534</v>
      </c>
      <c r="D30" s="11">
        <f t="shared" si="1"/>
        <v>12533</v>
      </c>
      <c r="E30" s="11">
        <f t="shared" si="1"/>
        <v>107</v>
      </c>
      <c r="F30" s="11">
        <f t="shared" si="1"/>
        <v>0</v>
      </c>
      <c r="G30" s="11">
        <f t="shared" si="1"/>
        <v>28459</v>
      </c>
      <c r="H30" s="11">
        <f t="shared" si="1"/>
        <v>4543</v>
      </c>
      <c r="I30" s="11">
        <f t="shared" si="1"/>
        <v>77968</v>
      </c>
      <c r="J30" s="11">
        <f t="shared" si="1"/>
        <v>31630</v>
      </c>
      <c r="K30" s="11">
        <f t="shared" si="1"/>
        <v>0</v>
      </c>
      <c r="L30" s="11">
        <f t="shared" si="1"/>
        <v>49653</v>
      </c>
      <c r="M30" s="11">
        <f t="shared" si="1"/>
        <v>5561</v>
      </c>
      <c r="N30" s="11">
        <f t="shared" si="1"/>
        <v>2216</v>
      </c>
      <c r="O30" s="11">
        <f t="shared" si="1"/>
        <v>514</v>
      </c>
      <c r="P30" s="11">
        <f t="shared" si="1"/>
        <v>1719</v>
      </c>
      <c r="Q30" s="11">
        <f t="shared" si="1"/>
        <v>9981</v>
      </c>
      <c r="R30" s="12">
        <f t="shared" si="1"/>
        <v>309625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B5E036-70F5-4F3A-8029-6D849EACC9E3}">
  <dimension ref="A1:Y30"/>
  <sheetViews>
    <sheetView workbookViewId="0">
      <pane xSplit="1" ySplit="4" topLeftCell="B5" activePane="bottomRight" state="frozen"/>
      <selection pane="topRight" activeCell="B1" sqref="B1"/>
      <selection pane="bottomLeft" activeCell="A5" sqref="A5"/>
      <selection pane="bottomRight" activeCell="B5" sqref="B5"/>
    </sheetView>
  </sheetViews>
  <sheetFormatPr defaultRowHeight="15" x14ac:dyDescent="0.25"/>
  <cols>
    <col min="1" max="1" width="28" style="6" customWidth="1"/>
    <col min="2" max="25" width="17.140625" style="6" customWidth="1"/>
  </cols>
  <sheetData>
    <row r="1" spans="1:25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</row>
    <row r="2" spans="1:25" x14ac:dyDescent="0.25">
      <c r="A2" s="2" t="s">
        <v>78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</row>
    <row r="3" spans="1:25" ht="15.75" thickBot="1" x14ac:dyDescent="0.3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</row>
    <row r="4" spans="1:25" ht="30.75" customHeight="1" x14ac:dyDescent="0.25">
      <c r="A4" s="47" t="s">
        <v>77</v>
      </c>
      <c r="B4" s="46" t="s">
        <v>76</v>
      </c>
      <c r="C4" s="46" t="s">
        <v>75</v>
      </c>
      <c r="D4" s="46" t="s">
        <v>74</v>
      </c>
      <c r="E4" s="46" t="s">
        <v>73</v>
      </c>
      <c r="F4" s="46" t="s">
        <v>72</v>
      </c>
      <c r="G4" s="46" t="s">
        <v>71</v>
      </c>
      <c r="H4" s="46" t="s">
        <v>70</v>
      </c>
      <c r="I4" s="46" t="s">
        <v>69</v>
      </c>
      <c r="J4" s="46" t="s">
        <v>68</v>
      </c>
      <c r="K4" s="46" t="s">
        <v>67</v>
      </c>
      <c r="L4" s="46" t="s">
        <v>66</v>
      </c>
      <c r="M4" s="46" t="s">
        <v>65</v>
      </c>
      <c r="N4" s="46" t="s">
        <v>64</v>
      </c>
      <c r="O4" s="46" t="s">
        <v>63</v>
      </c>
      <c r="P4" s="46" t="s">
        <v>62</v>
      </c>
      <c r="Q4" s="46" t="s">
        <v>61</v>
      </c>
      <c r="R4" s="46" t="s">
        <v>60</v>
      </c>
      <c r="S4" s="46" t="s">
        <v>59</v>
      </c>
      <c r="T4" s="46" t="s">
        <v>58</v>
      </c>
      <c r="U4" s="46" t="s">
        <v>57</v>
      </c>
      <c r="V4" s="46" t="s">
        <v>56</v>
      </c>
      <c r="W4" s="46" t="s">
        <v>55</v>
      </c>
      <c r="X4" s="46" t="s">
        <v>54</v>
      </c>
      <c r="Y4" s="45" t="s">
        <v>18</v>
      </c>
    </row>
    <row r="5" spans="1:25" x14ac:dyDescent="0.25">
      <c r="A5" s="44" t="s">
        <v>19</v>
      </c>
      <c r="B5" s="5">
        <v>11848</v>
      </c>
      <c r="C5" s="5">
        <v>103</v>
      </c>
      <c r="D5" s="5">
        <v>1412</v>
      </c>
      <c r="E5" s="5">
        <v>0</v>
      </c>
      <c r="F5" s="5">
        <v>0</v>
      </c>
      <c r="G5" s="5">
        <v>0</v>
      </c>
      <c r="H5" s="5">
        <v>16</v>
      </c>
      <c r="I5" s="5">
        <v>3132</v>
      </c>
      <c r="J5" s="5">
        <v>811</v>
      </c>
      <c r="K5" s="5">
        <v>16375</v>
      </c>
      <c r="L5" s="5">
        <v>0</v>
      </c>
      <c r="M5" s="5">
        <v>5</v>
      </c>
      <c r="N5" s="5">
        <v>1551</v>
      </c>
      <c r="O5" s="5">
        <v>0</v>
      </c>
      <c r="P5" s="5">
        <v>1</v>
      </c>
      <c r="Q5" s="5">
        <v>7</v>
      </c>
      <c r="R5" s="5">
        <v>0</v>
      </c>
      <c r="S5" s="5">
        <v>4317</v>
      </c>
      <c r="T5" s="5">
        <v>0</v>
      </c>
      <c r="U5" s="5">
        <v>0</v>
      </c>
      <c r="V5" s="5">
        <v>1</v>
      </c>
      <c r="W5" s="5">
        <v>0</v>
      </c>
      <c r="X5" s="5">
        <v>0</v>
      </c>
      <c r="Y5" s="43">
        <v>26634</v>
      </c>
    </row>
    <row r="6" spans="1:25" ht="15" customHeight="1" x14ac:dyDescent="0.25">
      <c r="A6" s="44" t="s">
        <v>20</v>
      </c>
      <c r="B6" s="5">
        <v>106</v>
      </c>
      <c r="C6" s="5">
        <v>0</v>
      </c>
      <c r="D6" s="5">
        <v>52</v>
      </c>
      <c r="E6" s="5">
        <v>0</v>
      </c>
      <c r="F6" s="5">
        <v>0</v>
      </c>
      <c r="G6" s="5">
        <v>0</v>
      </c>
      <c r="H6" s="5">
        <v>6</v>
      </c>
      <c r="I6" s="5">
        <v>237</v>
      </c>
      <c r="J6" s="5">
        <v>55</v>
      </c>
      <c r="K6" s="5">
        <v>2860</v>
      </c>
      <c r="L6" s="5">
        <v>0</v>
      </c>
      <c r="M6" s="5">
        <v>2</v>
      </c>
      <c r="N6" s="5">
        <v>18</v>
      </c>
      <c r="O6" s="5">
        <v>0</v>
      </c>
      <c r="P6" s="5">
        <v>0</v>
      </c>
      <c r="Q6" s="5">
        <v>0</v>
      </c>
      <c r="R6" s="5">
        <v>0</v>
      </c>
      <c r="S6" s="5">
        <v>1207</v>
      </c>
      <c r="T6" s="5">
        <v>0</v>
      </c>
      <c r="U6" s="5">
        <v>0</v>
      </c>
      <c r="V6" s="5">
        <v>0</v>
      </c>
      <c r="W6" s="5">
        <v>0</v>
      </c>
      <c r="X6" s="5">
        <v>0</v>
      </c>
      <c r="Y6" s="43">
        <v>4543</v>
      </c>
    </row>
    <row r="7" spans="1:25" ht="15" customHeight="1" x14ac:dyDescent="0.25">
      <c r="A7" s="44" t="s">
        <v>21</v>
      </c>
      <c r="B7" s="5">
        <v>0</v>
      </c>
      <c r="C7" s="5">
        <v>0</v>
      </c>
      <c r="D7" s="5">
        <v>0</v>
      </c>
      <c r="E7" s="5">
        <v>0</v>
      </c>
      <c r="F7" s="5">
        <v>0</v>
      </c>
      <c r="G7" s="5">
        <v>0</v>
      </c>
      <c r="H7" s="5">
        <v>0</v>
      </c>
      <c r="I7" s="5">
        <v>0</v>
      </c>
      <c r="J7" s="5">
        <v>0</v>
      </c>
      <c r="K7" s="5">
        <v>0</v>
      </c>
      <c r="L7" s="5">
        <v>0</v>
      </c>
      <c r="M7" s="5">
        <v>0</v>
      </c>
      <c r="N7" s="5">
        <v>0</v>
      </c>
      <c r="O7" s="5">
        <v>0</v>
      </c>
      <c r="P7" s="5">
        <v>0</v>
      </c>
      <c r="Q7" s="5">
        <v>0</v>
      </c>
      <c r="R7" s="5">
        <v>0</v>
      </c>
      <c r="S7" s="5">
        <v>0</v>
      </c>
      <c r="T7" s="5">
        <v>0</v>
      </c>
      <c r="U7" s="5">
        <v>0</v>
      </c>
      <c r="V7" s="5">
        <v>0</v>
      </c>
      <c r="W7" s="5">
        <v>0</v>
      </c>
      <c r="X7" s="5">
        <v>0</v>
      </c>
      <c r="Y7" s="43">
        <v>0</v>
      </c>
    </row>
    <row r="8" spans="1:25" ht="15" customHeight="1" x14ac:dyDescent="0.25">
      <c r="A8" s="44" t="s">
        <v>22</v>
      </c>
      <c r="B8" s="5">
        <v>0</v>
      </c>
      <c r="C8" s="5">
        <v>0</v>
      </c>
      <c r="D8" s="5">
        <v>0</v>
      </c>
      <c r="E8" s="5">
        <v>0</v>
      </c>
      <c r="F8" s="5">
        <v>0</v>
      </c>
      <c r="G8" s="5">
        <v>0</v>
      </c>
      <c r="H8" s="5">
        <v>0</v>
      </c>
      <c r="I8" s="5">
        <v>0</v>
      </c>
      <c r="J8" s="5">
        <v>0</v>
      </c>
      <c r="K8" s="5">
        <v>0</v>
      </c>
      <c r="L8" s="5">
        <v>0</v>
      </c>
      <c r="M8" s="5">
        <v>0</v>
      </c>
      <c r="N8" s="5">
        <v>0</v>
      </c>
      <c r="O8" s="5">
        <v>0</v>
      </c>
      <c r="P8" s="5">
        <v>0</v>
      </c>
      <c r="Q8" s="5">
        <v>0</v>
      </c>
      <c r="R8" s="5">
        <v>0</v>
      </c>
      <c r="S8" s="5">
        <v>0</v>
      </c>
      <c r="T8" s="5">
        <v>0</v>
      </c>
      <c r="U8" s="5">
        <v>0</v>
      </c>
      <c r="V8" s="5">
        <v>0</v>
      </c>
      <c r="W8" s="5">
        <v>0</v>
      </c>
      <c r="X8" s="5">
        <v>0</v>
      </c>
      <c r="Y8" s="43">
        <v>0</v>
      </c>
    </row>
    <row r="9" spans="1:25" ht="15" customHeight="1" x14ac:dyDescent="0.25">
      <c r="A9" s="44" t="s">
        <v>23</v>
      </c>
      <c r="B9" s="5">
        <v>4</v>
      </c>
      <c r="C9" s="5">
        <v>1120</v>
      </c>
      <c r="D9" s="5">
        <v>16</v>
      </c>
      <c r="E9" s="5">
        <v>0</v>
      </c>
      <c r="F9" s="5">
        <v>0</v>
      </c>
      <c r="G9" s="5">
        <v>0</v>
      </c>
      <c r="H9" s="5">
        <v>30</v>
      </c>
      <c r="I9" s="5">
        <v>1000</v>
      </c>
      <c r="J9" s="5">
        <v>1044</v>
      </c>
      <c r="K9" s="5">
        <v>32</v>
      </c>
      <c r="L9" s="5">
        <v>0</v>
      </c>
      <c r="M9" s="5">
        <v>0</v>
      </c>
      <c r="N9" s="5">
        <v>71</v>
      </c>
      <c r="O9" s="5">
        <v>3024</v>
      </c>
      <c r="P9" s="5">
        <v>0</v>
      </c>
      <c r="Q9" s="5">
        <v>0</v>
      </c>
      <c r="R9" s="5">
        <v>0</v>
      </c>
      <c r="S9" s="5">
        <v>218</v>
      </c>
      <c r="T9" s="5">
        <v>773</v>
      </c>
      <c r="U9" s="5">
        <v>0</v>
      </c>
      <c r="V9" s="5">
        <v>0</v>
      </c>
      <c r="W9" s="5">
        <v>0</v>
      </c>
      <c r="X9" s="5">
        <v>0</v>
      </c>
      <c r="Y9" s="43">
        <v>6261</v>
      </c>
    </row>
    <row r="10" spans="1:25" ht="15" customHeight="1" x14ac:dyDescent="0.25">
      <c r="A10" s="44" t="s">
        <v>24</v>
      </c>
      <c r="B10" s="5">
        <v>0</v>
      </c>
      <c r="C10" s="5">
        <v>0</v>
      </c>
      <c r="D10" s="5">
        <v>0</v>
      </c>
      <c r="E10" s="5">
        <v>0</v>
      </c>
      <c r="F10" s="5">
        <v>0</v>
      </c>
      <c r="G10" s="5">
        <v>0</v>
      </c>
      <c r="H10" s="5">
        <v>0</v>
      </c>
      <c r="I10" s="5">
        <v>0</v>
      </c>
      <c r="J10" s="5">
        <v>0</v>
      </c>
      <c r="K10" s="5">
        <v>0</v>
      </c>
      <c r="L10" s="5">
        <v>0</v>
      </c>
      <c r="M10" s="5">
        <v>0</v>
      </c>
      <c r="N10" s="5">
        <v>0</v>
      </c>
      <c r="O10" s="5">
        <v>0</v>
      </c>
      <c r="P10" s="5">
        <v>0</v>
      </c>
      <c r="Q10" s="5">
        <v>0</v>
      </c>
      <c r="R10" s="5">
        <v>0</v>
      </c>
      <c r="S10" s="5">
        <v>0</v>
      </c>
      <c r="T10" s="5">
        <v>0</v>
      </c>
      <c r="U10" s="5">
        <v>0</v>
      </c>
      <c r="V10" s="5">
        <v>0</v>
      </c>
      <c r="W10" s="5">
        <v>0</v>
      </c>
      <c r="X10" s="5">
        <v>0</v>
      </c>
      <c r="Y10" s="43">
        <v>0</v>
      </c>
    </row>
    <row r="11" spans="1:25" ht="15" customHeight="1" x14ac:dyDescent="0.25">
      <c r="A11" s="44" t="s">
        <v>25</v>
      </c>
      <c r="B11" s="5">
        <v>7324</v>
      </c>
      <c r="C11" s="5">
        <v>7</v>
      </c>
      <c r="D11" s="5">
        <v>298</v>
      </c>
      <c r="E11" s="5">
        <v>0</v>
      </c>
      <c r="F11" s="5">
        <v>0</v>
      </c>
      <c r="G11" s="5">
        <v>0</v>
      </c>
      <c r="H11" s="5">
        <v>4</v>
      </c>
      <c r="I11" s="5">
        <v>338</v>
      </c>
      <c r="J11" s="5">
        <v>234</v>
      </c>
      <c r="K11" s="5">
        <v>10544</v>
      </c>
      <c r="L11" s="5">
        <v>0</v>
      </c>
      <c r="M11" s="5">
        <v>2</v>
      </c>
      <c r="N11" s="5">
        <v>210</v>
      </c>
      <c r="O11" s="5">
        <v>0</v>
      </c>
      <c r="P11" s="5">
        <v>0</v>
      </c>
      <c r="Q11" s="5">
        <v>0</v>
      </c>
      <c r="R11" s="5">
        <v>0</v>
      </c>
      <c r="S11" s="5">
        <v>3857</v>
      </c>
      <c r="T11" s="5">
        <v>10</v>
      </c>
      <c r="U11" s="5">
        <v>0</v>
      </c>
      <c r="V11" s="5">
        <v>0</v>
      </c>
      <c r="W11" s="5">
        <v>0</v>
      </c>
      <c r="X11" s="5">
        <v>0</v>
      </c>
      <c r="Y11" s="43">
        <v>15257</v>
      </c>
    </row>
    <row r="12" spans="1:25" ht="15" customHeight="1" x14ac:dyDescent="0.25">
      <c r="A12" s="44" t="s">
        <v>26</v>
      </c>
      <c r="B12" s="5">
        <v>0</v>
      </c>
      <c r="C12" s="5">
        <v>0</v>
      </c>
      <c r="D12" s="5">
        <v>0</v>
      </c>
      <c r="E12" s="5">
        <v>0</v>
      </c>
      <c r="F12" s="5">
        <v>0</v>
      </c>
      <c r="G12" s="5">
        <v>0</v>
      </c>
      <c r="H12" s="5">
        <v>0</v>
      </c>
      <c r="I12" s="5">
        <v>0</v>
      </c>
      <c r="J12" s="5">
        <v>0</v>
      </c>
      <c r="K12" s="5">
        <v>0</v>
      </c>
      <c r="L12" s="5">
        <v>0</v>
      </c>
      <c r="M12" s="5">
        <v>0</v>
      </c>
      <c r="N12" s="5">
        <v>0</v>
      </c>
      <c r="O12" s="5">
        <v>0</v>
      </c>
      <c r="P12" s="5">
        <v>0</v>
      </c>
      <c r="Q12" s="5">
        <v>0</v>
      </c>
      <c r="R12" s="5">
        <v>0</v>
      </c>
      <c r="S12" s="5">
        <v>0</v>
      </c>
      <c r="T12" s="5">
        <v>0</v>
      </c>
      <c r="U12" s="5">
        <v>0</v>
      </c>
      <c r="V12" s="5">
        <v>0</v>
      </c>
      <c r="W12" s="5">
        <v>0</v>
      </c>
      <c r="X12" s="5">
        <v>0</v>
      </c>
      <c r="Y12" s="43">
        <v>0</v>
      </c>
    </row>
    <row r="13" spans="1:25" ht="15" customHeight="1" x14ac:dyDescent="0.25">
      <c r="A13" s="44" t="s">
        <v>27</v>
      </c>
      <c r="B13" s="5">
        <v>0</v>
      </c>
      <c r="C13" s="5">
        <v>0</v>
      </c>
      <c r="D13" s="5">
        <v>0</v>
      </c>
      <c r="E13" s="5">
        <v>0</v>
      </c>
      <c r="F13" s="5">
        <v>0</v>
      </c>
      <c r="G13" s="5">
        <v>0</v>
      </c>
      <c r="H13" s="5">
        <v>0</v>
      </c>
      <c r="I13" s="5">
        <v>0</v>
      </c>
      <c r="J13" s="5">
        <v>0</v>
      </c>
      <c r="K13" s="5">
        <v>0</v>
      </c>
      <c r="L13" s="5">
        <v>0</v>
      </c>
      <c r="M13" s="5">
        <v>0</v>
      </c>
      <c r="N13" s="5">
        <v>0</v>
      </c>
      <c r="O13" s="5">
        <v>0</v>
      </c>
      <c r="P13" s="5">
        <v>0</v>
      </c>
      <c r="Q13" s="5">
        <v>0</v>
      </c>
      <c r="R13" s="5">
        <v>0</v>
      </c>
      <c r="S13" s="5">
        <v>0</v>
      </c>
      <c r="T13" s="5">
        <v>0</v>
      </c>
      <c r="U13" s="5">
        <v>0</v>
      </c>
      <c r="V13" s="5">
        <v>0</v>
      </c>
      <c r="W13" s="5">
        <v>0</v>
      </c>
      <c r="X13" s="5">
        <v>0</v>
      </c>
      <c r="Y13" s="43">
        <v>0</v>
      </c>
    </row>
    <row r="14" spans="1:25" ht="15" customHeight="1" x14ac:dyDescent="0.25">
      <c r="A14" s="44" t="s">
        <v>28</v>
      </c>
      <c r="B14" s="5">
        <v>0</v>
      </c>
      <c r="C14" s="5">
        <v>0</v>
      </c>
      <c r="D14" s="5">
        <v>0</v>
      </c>
      <c r="E14" s="5">
        <v>0</v>
      </c>
      <c r="F14" s="5">
        <v>0</v>
      </c>
      <c r="G14" s="5">
        <v>0</v>
      </c>
      <c r="H14" s="5">
        <v>0</v>
      </c>
      <c r="I14" s="5">
        <v>0</v>
      </c>
      <c r="J14" s="5">
        <v>0</v>
      </c>
      <c r="K14" s="5">
        <v>0</v>
      </c>
      <c r="L14" s="5">
        <v>0</v>
      </c>
      <c r="M14" s="5">
        <v>0</v>
      </c>
      <c r="N14" s="5">
        <v>0</v>
      </c>
      <c r="O14" s="5">
        <v>0</v>
      </c>
      <c r="P14" s="5">
        <v>0</v>
      </c>
      <c r="Q14" s="5">
        <v>0</v>
      </c>
      <c r="R14" s="5">
        <v>0</v>
      </c>
      <c r="S14" s="5">
        <v>0</v>
      </c>
      <c r="T14" s="5">
        <v>0</v>
      </c>
      <c r="U14" s="5">
        <v>0</v>
      </c>
      <c r="V14" s="5">
        <v>0</v>
      </c>
      <c r="W14" s="5">
        <v>0</v>
      </c>
      <c r="X14" s="5">
        <v>0</v>
      </c>
      <c r="Y14" s="43">
        <v>0</v>
      </c>
    </row>
    <row r="15" spans="1:25" ht="15" customHeight="1" x14ac:dyDescent="0.25">
      <c r="A15" s="44" t="s">
        <v>29</v>
      </c>
      <c r="B15" s="5">
        <v>2184</v>
      </c>
      <c r="C15" s="5">
        <v>10</v>
      </c>
      <c r="D15" s="5">
        <v>91</v>
      </c>
      <c r="E15" s="5">
        <v>0</v>
      </c>
      <c r="F15" s="5">
        <v>0</v>
      </c>
      <c r="G15" s="5">
        <v>0</v>
      </c>
      <c r="H15" s="5">
        <v>0</v>
      </c>
      <c r="I15" s="5">
        <v>30</v>
      </c>
      <c r="J15" s="5">
        <v>317</v>
      </c>
      <c r="K15" s="5">
        <v>1671</v>
      </c>
      <c r="L15" s="5">
        <v>0</v>
      </c>
      <c r="M15" s="5">
        <v>2</v>
      </c>
      <c r="N15" s="5">
        <v>2</v>
      </c>
      <c r="O15" s="5">
        <v>0</v>
      </c>
      <c r="P15" s="5">
        <v>0</v>
      </c>
      <c r="Q15" s="5">
        <v>0</v>
      </c>
      <c r="R15" s="5">
        <v>0</v>
      </c>
      <c r="S15" s="5">
        <v>1089</v>
      </c>
      <c r="T15" s="5">
        <v>4</v>
      </c>
      <c r="U15" s="5">
        <v>0</v>
      </c>
      <c r="V15" s="5">
        <v>0</v>
      </c>
      <c r="W15" s="5">
        <v>0</v>
      </c>
      <c r="X15" s="5">
        <v>0</v>
      </c>
      <c r="Y15" s="43">
        <v>5400</v>
      </c>
    </row>
    <row r="16" spans="1:25" ht="15" customHeight="1" x14ac:dyDescent="0.25">
      <c r="A16" s="44" t="s">
        <v>30</v>
      </c>
      <c r="B16" s="5">
        <v>42066</v>
      </c>
      <c r="C16" s="5">
        <v>223</v>
      </c>
      <c r="D16" s="5">
        <v>132</v>
      </c>
      <c r="E16" s="5">
        <v>0</v>
      </c>
      <c r="F16" s="5">
        <v>0</v>
      </c>
      <c r="G16" s="5">
        <v>0</v>
      </c>
      <c r="H16" s="5">
        <v>0</v>
      </c>
      <c r="I16" s="5">
        <v>3638</v>
      </c>
      <c r="J16" s="5">
        <v>19014</v>
      </c>
      <c r="K16" s="5">
        <v>156</v>
      </c>
      <c r="L16" s="5">
        <v>0</v>
      </c>
      <c r="M16" s="5">
        <v>0</v>
      </c>
      <c r="N16" s="5">
        <v>1</v>
      </c>
      <c r="O16" s="5">
        <v>0</v>
      </c>
      <c r="P16" s="5">
        <v>0</v>
      </c>
      <c r="Q16" s="5">
        <v>0</v>
      </c>
      <c r="R16" s="5">
        <v>0</v>
      </c>
      <c r="S16" s="5">
        <v>3436</v>
      </c>
      <c r="T16" s="5">
        <v>227</v>
      </c>
      <c r="U16" s="5">
        <v>0</v>
      </c>
      <c r="V16" s="5">
        <v>79</v>
      </c>
      <c r="W16" s="5">
        <v>0</v>
      </c>
      <c r="X16" s="5">
        <v>0</v>
      </c>
      <c r="Y16" s="43">
        <v>68972</v>
      </c>
    </row>
    <row r="17" spans="1:25" ht="15" customHeight="1" x14ac:dyDescent="0.25">
      <c r="A17" s="44" t="s">
        <v>31</v>
      </c>
      <c r="B17" s="5">
        <v>0</v>
      </c>
      <c r="C17" s="5">
        <v>0</v>
      </c>
      <c r="D17" s="5">
        <v>0</v>
      </c>
      <c r="E17" s="5">
        <v>0</v>
      </c>
      <c r="F17" s="5">
        <v>0</v>
      </c>
      <c r="G17" s="5">
        <v>0</v>
      </c>
      <c r="H17" s="5">
        <v>0</v>
      </c>
      <c r="I17" s="5">
        <v>0</v>
      </c>
      <c r="J17" s="5">
        <v>0</v>
      </c>
      <c r="K17" s="5">
        <v>0</v>
      </c>
      <c r="L17" s="5">
        <v>0</v>
      </c>
      <c r="M17" s="5">
        <v>0</v>
      </c>
      <c r="N17" s="5">
        <v>0</v>
      </c>
      <c r="O17" s="5">
        <v>0</v>
      </c>
      <c r="P17" s="5">
        <v>0</v>
      </c>
      <c r="Q17" s="5">
        <v>0</v>
      </c>
      <c r="R17" s="5">
        <v>0</v>
      </c>
      <c r="S17" s="5">
        <v>0</v>
      </c>
      <c r="T17" s="5">
        <v>0</v>
      </c>
      <c r="U17" s="5">
        <v>0</v>
      </c>
      <c r="V17" s="5">
        <v>0</v>
      </c>
      <c r="W17" s="5">
        <v>0</v>
      </c>
      <c r="X17" s="5">
        <v>0</v>
      </c>
      <c r="Y17" s="43">
        <v>0</v>
      </c>
    </row>
    <row r="18" spans="1:25" ht="15" customHeight="1" x14ac:dyDescent="0.25">
      <c r="A18" s="44" t="s">
        <v>32</v>
      </c>
      <c r="B18" s="5">
        <v>4884</v>
      </c>
      <c r="C18" s="5">
        <v>0</v>
      </c>
      <c r="D18" s="5">
        <v>946</v>
      </c>
      <c r="E18" s="5">
        <v>0</v>
      </c>
      <c r="F18" s="5">
        <v>0</v>
      </c>
      <c r="G18" s="5">
        <v>0</v>
      </c>
      <c r="H18" s="5">
        <v>4</v>
      </c>
      <c r="I18" s="5">
        <v>189</v>
      </c>
      <c r="J18" s="5">
        <v>350</v>
      </c>
      <c r="K18" s="5">
        <v>8552</v>
      </c>
      <c r="L18" s="5">
        <v>0</v>
      </c>
      <c r="M18" s="5">
        <v>0</v>
      </c>
      <c r="N18" s="5">
        <v>34</v>
      </c>
      <c r="O18" s="5">
        <v>0</v>
      </c>
      <c r="P18" s="5">
        <v>0</v>
      </c>
      <c r="Q18" s="5">
        <v>0</v>
      </c>
      <c r="R18" s="5">
        <v>0</v>
      </c>
      <c r="S18" s="5">
        <v>2330</v>
      </c>
      <c r="T18" s="5">
        <v>0</v>
      </c>
      <c r="U18" s="5">
        <v>0</v>
      </c>
      <c r="V18" s="5">
        <v>0</v>
      </c>
      <c r="W18" s="5">
        <v>0</v>
      </c>
      <c r="X18" s="5">
        <v>0</v>
      </c>
      <c r="Y18" s="43">
        <v>12533</v>
      </c>
    </row>
    <row r="19" spans="1:25" ht="15" customHeight="1" x14ac:dyDescent="0.25">
      <c r="A19" s="44" t="s">
        <v>33</v>
      </c>
      <c r="B19" s="5">
        <v>0</v>
      </c>
      <c r="C19" s="5">
        <v>4</v>
      </c>
      <c r="D19" s="5">
        <v>0</v>
      </c>
      <c r="E19" s="5">
        <v>0</v>
      </c>
      <c r="F19" s="5">
        <v>0</v>
      </c>
      <c r="G19" s="5">
        <v>0</v>
      </c>
      <c r="H19" s="5">
        <v>0</v>
      </c>
      <c r="I19" s="5">
        <v>0</v>
      </c>
      <c r="J19" s="5">
        <v>0</v>
      </c>
      <c r="K19" s="5">
        <v>0</v>
      </c>
      <c r="L19" s="5">
        <v>0</v>
      </c>
      <c r="M19" s="5">
        <v>0</v>
      </c>
      <c r="N19" s="5">
        <v>1</v>
      </c>
      <c r="O19" s="5">
        <v>0</v>
      </c>
      <c r="P19" s="5">
        <v>0</v>
      </c>
      <c r="Q19" s="5">
        <v>0</v>
      </c>
      <c r="R19" s="5">
        <v>0</v>
      </c>
      <c r="S19" s="5">
        <v>0</v>
      </c>
      <c r="T19" s="5">
        <v>198</v>
      </c>
      <c r="U19" s="5">
        <v>0</v>
      </c>
      <c r="V19" s="5">
        <v>0</v>
      </c>
      <c r="W19" s="5">
        <v>0</v>
      </c>
      <c r="X19" s="5">
        <v>0</v>
      </c>
      <c r="Y19" s="43">
        <v>203</v>
      </c>
    </row>
    <row r="20" spans="1:25" ht="15" customHeight="1" x14ac:dyDescent="0.25">
      <c r="A20" s="44" t="s">
        <v>34</v>
      </c>
      <c r="B20" s="5">
        <v>5360</v>
      </c>
      <c r="C20" s="5">
        <v>0</v>
      </c>
      <c r="D20" s="5">
        <v>218</v>
      </c>
      <c r="E20" s="5">
        <v>0</v>
      </c>
      <c r="F20" s="5">
        <v>0</v>
      </c>
      <c r="G20" s="5">
        <v>0</v>
      </c>
      <c r="H20" s="5">
        <v>3</v>
      </c>
      <c r="I20" s="5">
        <v>49</v>
      </c>
      <c r="J20" s="5">
        <v>29</v>
      </c>
      <c r="K20" s="5">
        <v>9586</v>
      </c>
      <c r="L20" s="5">
        <v>0</v>
      </c>
      <c r="M20" s="5">
        <v>0</v>
      </c>
      <c r="N20" s="5">
        <v>16</v>
      </c>
      <c r="O20" s="5">
        <v>0</v>
      </c>
      <c r="P20" s="5">
        <v>0</v>
      </c>
      <c r="Q20" s="5">
        <v>0</v>
      </c>
      <c r="R20" s="5">
        <v>0</v>
      </c>
      <c r="S20" s="5">
        <v>3207</v>
      </c>
      <c r="T20" s="5">
        <v>0</v>
      </c>
      <c r="U20" s="5">
        <v>0</v>
      </c>
      <c r="V20" s="5">
        <v>0</v>
      </c>
      <c r="W20" s="5">
        <v>0</v>
      </c>
      <c r="X20" s="5">
        <v>0</v>
      </c>
      <c r="Y20" s="43">
        <v>13212</v>
      </c>
    </row>
    <row r="21" spans="1:25" ht="15" customHeight="1" x14ac:dyDescent="0.25">
      <c r="A21" s="44" t="s">
        <v>35</v>
      </c>
      <c r="B21" s="5">
        <v>0</v>
      </c>
      <c r="C21" s="5">
        <v>0</v>
      </c>
      <c r="D21" s="5">
        <v>0</v>
      </c>
      <c r="E21" s="5">
        <v>0</v>
      </c>
      <c r="F21" s="5">
        <v>0</v>
      </c>
      <c r="G21" s="5">
        <v>0</v>
      </c>
      <c r="H21" s="5">
        <v>0</v>
      </c>
      <c r="I21" s="5">
        <v>0</v>
      </c>
      <c r="J21" s="5">
        <v>0</v>
      </c>
      <c r="K21" s="5">
        <v>0</v>
      </c>
      <c r="L21" s="5">
        <v>0</v>
      </c>
      <c r="M21" s="5">
        <v>0</v>
      </c>
      <c r="N21" s="5">
        <v>0</v>
      </c>
      <c r="O21" s="5">
        <v>0</v>
      </c>
      <c r="P21" s="5">
        <v>0</v>
      </c>
      <c r="Q21" s="5">
        <v>0</v>
      </c>
      <c r="R21" s="5">
        <v>0</v>
      </c>
      <c r="S21" s="5">
        <v>0</v>
      </c>
      <c r="T21" s="5">
        <v>510</v>
      </c>
      <c r="U21" s="5">
        <v>0</v>
      </c>
      <c r="V21" s="5">
        <v>0</v>
      </c>
      <c r="W21" s="5">
        <v>0</v>
      </c>
      <c r="X21" s="5">
        <v>0</v>
      </c>
      <c r="Y21" s="43">
        <v>510</v>
      </c>
    </row>
    <row r="22" spans="1:25" ht="15" customHeight="1" x14ac:dyDescent="0.25">
      <c r="A22" s="44" t="s">
        <v>36</v>
      </c>
      <c r="B22" s="5">
        <v>56047</v>
      </c>
      <c r="C22" s="5">
        <v>173</v>
      </c>
      <c r="D22" s="5">
        <v>49</v>
      </c>
      <c r="E22" s="5">
        <v>0</v>
      </c>
      <c r="F22" s="5">
        <v>0</v>
      </c>
      <c r="G22" s="5">
        <v>0</v>
      </c>
      <c r="H22" s="5">
        <v>0</v>
      </c>
      <c r="I22" s="5">
        <v>14928</v>
      </c>
      <c r="J22" s="5">
        <v>7014</v>
      </c>
      <c r="K22" s="5">
        <v>394</v>
      </c>
      <c r="L22" s="5">
        <v>0</v>
      </c>
      <c r="M22" s="5">
        <v>0</v>
      </c>
      <c r="N22" s="5">
        <v>7004</v>
      </c>
      <c r="O22" s="5">
        <v>224</v>
      </c>
      <c r="P22" s="5">
        <v>0</v>
      </c>
      <c r="Q22" s="5">
        <v>0</v>
      </c>
      <c r="R22" s="5">
        <v>0</v>
      </c>
      <c r="S22" s="5">
        <v>6400</v>
      </c>
      <c r="T22" s="5">
        <v>9964</v>
      </c>
      <c r="U22" s="5">
        <v>0</v>
      </c>
      <c r="V22" s="5">
        <v>6</v>
      </c>
      <c r="W22" s="5">
        <v>0</v>
      </c>
      <c r="X22" s="5">
        <v>0</v>
      </c>
      <c r="Y22" s="43">
        <v>87938</v>
      </c>
    </row>
    <row r="23" spans="1:25" ht="15" customHeight="1" x14ac:dyDescent="0.25">
      <c r="A23" s="44" t="s">
        <v>37</v>
      </c>
      <c r="B23" s="5">
        <v>10684</v>
      </c>
      <c r="C23" s="5">
        <v>6</v>
      </c>
      <c r="D23" s="5">
        <v>701</v>
      </c>
      <c r="E23" s="5">
        <v>0</v>
      </c>
      <c r="F23" s="5">
        <v>0</v>
      </c>
      <c r="G23" s="5">
        <v>1</v>
      </c>
      <c r="H23" s="5">
        <v>175</v>
      </c>
      <c r="I23" s="5">
        <v>3164</v>
      </c>
      <c r="J23" s="5">
        <v>622</v>
      </c>
      <c r="K23" s="5">
        <v>14085</v>
      </c>
      <c r="L23" s="5">
        <v>0</v>
      </c>
      <c r="M23" s="5">
        <v>16</v>
      </c>
      <c r="N23" s="5">
        <v>1121</v>
      </c>
      <c r="O23" s="5">
        <v>0</v>
      </c>
      <c r="P23" s="5">
        <v>0</v>
      </c>
      <c r="Q23" s="5">
        <v>3</v>
      </c>
      <c r="R23" s="5">
        <v>0</v>
      </c>
      <c r="S23" s="5">
        <v>3157</v>
      </c>
      <c r="T23" s="5">
        <v>125</v>
      </c>
      <c r="U23" s="5">
        <v>0</v>
      </c>
      <c r="V23" s="5">
        <v>3</v>
      </c>
      <c r="W23" s="5">
        <v>0</v>
      </c>
      <c r="X23" s="5">
        <v>0</v>
      </c>
      <c r="Y23" s="43">
        <v>22202</v>
      </c>
    </row>
    <row r="24" spans="1:25" ht="15" customHeight="1" x14ac:dyDescent="0.25">
      <c r="A24" s="44" t="s">
        <v>38</v>
      </c>
      <c r="B24" s="5">
        <v>0</v>
      </c>
      <c r="C24" s="5">
        <v>0</v>
      </c>
      <c r="D24" s="5">
        <v>0</v>
      </c>
      <c r="E24" s="5">
        <v>0</v>
      </c>
      <c r="F24" s="5">
        <v>0</v>
      </c>
      <c r="G24" s="5">
        <v>0</v>
      </c>
      <c r="H24" s="5">
        <v>0</v>
      </c>
      <c r="I24" s="5">
        <v>0</v>
      </c>
      <c r="J24" s="5">
        <v>0</v>
      </c>
      <c r="K24" s="5">
        <v>0</v>
      </c>
      <c r="L24" s="5">
        <v>0</v>
      </c>
      <c r="M24" s="5">
        <v>0</v>
      </c>
      <c r="N24" s="5">
        <v>0</v>
      </c>
      <c r="O24" s="5">
        <v>0</v>
      </c>
      <c r="P24" s="5">
        <v>0</v>
      </c>
      <c r="Q24" s="5">
        <v>0</v>
      </c>
      <c r="R24" s="5">
        <v>0</v>
      </c>
      <c r="S24" s="5">
        <v>0</v>
      </c>
      <c r="T24" s="5">
        <v>340</v>
      </c>
      <c r="U24" s="5">
        <v>0</v>
      </c>
      <c r="V24" s="5">
        <v>0</v>
      </c>
      <c r="W24" s="5">
        <v>0</v>
      </c>
      <c r="X24" s="5">
        <v>0</v>
      </c>
      <c r="Y24" s="43">
        <v>340</v>
      </c>
    </row>
    <row r="25" spans="1:25" ht="15" customHeight="1" x14ac:dyDescent="0.25">
      <c r="A25" s="44" t="s">
        <v>39</v>
      </c>
      <c r="B25" s="5">
        <v>0</v>
      </c>
      <c r="C25" s="5">
        <v>0</v>
      </c>
      <c r="D25" s="5">
        <v>0</v>
      </c>
      <c r="E25" s="5">
        <v>0</v>
      </c>
      <c r="F25" s="5">
        <v>0</v>
      </c>
      <c r="G25" s="5">
        <v>0</v>
      </c>
      <c r="H25" s="5">
        <v>0</v>
      </c>
      <c r="I25" s="5">
        <v>0</v>
      </c>
      <c r="J25" s="5">
        <v>0</v>
      </c>
      <c r="K25" s="5">
        <v>0</v>
      </c>
      <c r="L25" s="5">
        <v>0</v>
      </c>
      <c r="M25" s="5">
        <v>0</v>
      </c>
      <c r="N25" s="5">
        <v>0</v>
      </c>
      <c r="O25" s="5">
        <v>0</v>
      </c>
      <c r="P25" s="5">
        <v>0</v>
      </c>
      <c r="Q25" s="5">
        <v>0</v>
      </c>
      <c r="R25" s="5">
        <v>0</v>
      </c>
      <c r="S25" s="5">
        <v>0</v>
      </c>
      <c r="T25" s="5">
        <v>1989</v>
      </c>
      <c r="U25" s="5">
        <v>0</v>
      </c>
      <c r="V25" s="5">
        <v>0</v>
      </c>
      <c r="W25" s="5">
        <v>0</v>
      </c>
      <c r="X25" s="5">
        <v>0</v>
      </c>
      <c r="Y25" s="43">
        <v>1989</v>
      </c>
    </row>
    <row r="26" spans="1:25" ht="15" customHeight="1" x14ac:dyDescent="0.25">
      <c r="A26" s="44" t="s">
        <v>40</v>
      </c>
      <c r="B26" s="5">
        <v>0</v>
      </c>
      <c r="C26" s="5">
        <v>0</v>
      </c>
      <c r="D26" s="5">
        <v>0</v>
      </c>
      <c r="E26" s="5">
        <v>0</v>
      </c>
      <c r="F26" s="5">
        <v>0</v>
      </c>
      <c r="G26" s="5">
        <v>0</v>
      </c>
      <c r="H26" s="5">
        <v>0</v>
      </c>
      <c r="I26" s="5">
        <v>0</v>
      </c>
      <c r="J26" s="5">
        <v>0</v>
      </c>
      <c r="K26" s="5">
        <v>0</v>
      </c>
      <c r="L26" s="5">
        <v>0</v>
      </c>
      <c r="M26" s="5">
        <v>0</v>
      </c>
      <c r="N26" s="5">
        <v>0</v>
      </c>
      <c r="O26" s="5">
        <v>0</v>
      </c>
      <c r="P26" s="5">
        <v>0</v>
      </c>
      <c r="Q26" s="5">
        <v>0</v>
      </c>
      <c r="R26" s="5">
        <v>0</v>
      </c>
      <c r="S26" s="5">
        <v>0</v>
      </c>
      <c r="T26" s="5">
        <v>0</v>
      </c>
      <c r="U26" s="5">
        <v>0</v>
      </c>
      <c r="V26" s="5">
        <v>0</v>
      </c>
      <c r="W26" s="5">
        <v>0</v>
      </c>
      <c r="X26" s="5">
        <v>0</v>
      </c>
      <c r="Y26" s="43">
        <v>0</v>
      </c>
    </row>
    <row r="27" spans="1:25" ht="15" customHeight="1" x14ac:dyDescent="0.25">
      <c r="A27" s="44" t="s">
        <v>41</v>
      </c>
      <c r="B27" s="5">
        <v>140</v>
      </c>
      <c r="C27" s="5">
        <v>19</v>
      </c>
      <c r="D27" s="5">
        <v>47</v>
      </c>
      <c r="E27" s="5">
        <v>0</v>
      </c>
      <c r="F27" s="5">
        <v>0</v>
      </c>
      <c r="G27" s="5">
        <v>0</v>
      </c>
      <c r="H27" s="5">
        <v>1</v>
      </c>
      <c r="I27" s="5">
        <v>101</v>
      </c>
      <c r="J27" s="5">
        <v>161</v>
      </c>
      <c r="K27" s="5">
        <v>187</v>
      </c>
      <c r="L27" s="5">
        <v>0</v>
      </c>
      <c r="M27" s="5">
        <v>0</v>
      </c>
      <c r="N27" s="5">
        <v>67</v>
      </c>
      <c r="O27" s="5">
        <v>0</v>
      </c>
      <c r="P27" s="5">
        <v>0</v>
      </c>
      <c r="Q27" s="5">
        <v>0</v>
      </c>
      <c r="R27" s="5">
        <v>0</v>
      </c>
      <c r="S27" s="5">
        <v>104</v>
      </c>
      <c r="T27" s="5">
        <v>815</v>
      </c>
      <c r="U27" s="5">
        <v>0</v>
      </c>
      <c r="V27" s="5">
        <v>1</v>
      </c>
      <c r="W27" s="5">
        <v>0</v>
      </c>
      <c r="X27" s="5">
        <v>0</v>
      </c>
      <c r="Y27" s="43">
        <v>1288</v>
      </c>
    </row>
    <row r="28" spans="1:25" ht="15" customHeight="1" x14ac:dyDescent="0.25">
      <c r="A28" s="44" t="s">
        <v>42</v>
      </c>
      <c r="B28" s="5">
        <v>24148</v>
      </c>
      <c r="C28" s="5">
        <v>298</v>
      </c>
      <c r="D28" s="5">
        <v>424</v>
      </c>
      <c r="E28" s="5">
        <v>0</v>
      </c>
      <c r="F28" s="5">
        <v>0</v>
      </c>
      <c r="G28" s="5">
        <v>0</v>
      </c>
      <c r="H28" s="5">
        <v>27</v>
      </c>
      <c r="I28" s="5">
        <v>5623</v>
      </c>
      <c r="J28" s="5">
        <v>627</v>
      </c>
      <c r="K28" s="5">
        <v>611</v>
      </c>
      <c r="L28" s="5">
        <v>0</v>
      </c>
      <c r="M28" s="5">
        <v>0</v>
      </c>
      <c r="N28" s="5">
        <v>60</v>
      </c>
      <c r="O28" s="5">
        <v>0</v>
      </c>
      <c r="P28" s="5">
        <v>0</v>
      </c>
      <c r="Q28" s="5">
        <v>1</v>
      </c>
      <c r="R28" s="5">
        <v>0</v>
      </c>
      <c r="S28" s="5">
        <v>912</v>
      </c>
      <c r="T28" s="5">
        <v>3554</v>
      </c>
      <c r="U28" s="5">
        <v>0</v>
      </c>
      <c r="V28" s="5">
        <v>0</v>
      </c>
      <c r="W28" s="5">
        <v>0</v>
      </c>
      <c r="X28" s="5">
        <v>0</v>
      </c>
      <c r="Y28" s="43">
        <v>35184</v>
      </c>
    </row>
    <row r="29" spans="1:25" ht="22.5" x14ac:dyDescent="0.25">
      <c r="A29" s="44" t="s">
        <v>43</v>
      </c>
      <c r="B29" s="5">
        <v>0</v>
      </c>
      <c r="C29" s="5">
        <v>0</v>
      </c>
      <c r="D29" s="5">
        <v>0</v>
      </c>
      <c r="E29" s="5">
        <v>0</v>
      </c>
      <c r="F29" s="5">
        <v>0</v>
      </c>
      <c r="G29" s="5">
        <v>0</v>
      </c>
      <c r="H29" s="5">
        <v>0</v>
      </c>
      <c r="I29" s="5">
        <v>3648</v>
      </c>
      <c r="J29" s="5">
        <v>512</v>
      </c>
      <c r="K29" s="5">
        <v>0</v>
      </c>
      <c r="L29" s="5">
        <v>0</v>
      </c>
      <c r="M29" s="5">
        <v>0</v>
      </c>
      <c r="N29" s="5">
        <v>0</v>
      </c>
      <c r="O29" s="5">
        <v>1851</v>
      </c>
      <c r="P29" s="5">
        <v>0</v>
      </c>
      <c r="Q29" s="5">
        <v>0</v>
      </c>
      <c r="R29" s="5">
        <v>0</v>
      </c>
      <c r="S29" s="5">
        <v>0</v>
      </c>
      <c r="T29" s="5">
        <v>1255</v>
      </c>
      <c r="U29" s="5">
        <v>0</v>
      </c>
      <c r="V29" s="5">
        <v>0</v>
      </c>
      <c r="W29" s="5">
        <v>0</v>
      </c>
      <c r="X29" s="5">
        <v>0</v>
      </c>
      <c r="Y29" s="43">
        <v>7159</v>
      </c>
    </row>
    <row r="30" spans="1:25" ht="15.75" thickBot="1" x14ac:dyDescent="0.3">
      <c r="A30" s="42" t="s">
        <v>18</v>
      </c>
      <c r="B30" s="41">
        <f>SUM(B5:B29)</f>
        <v>164795</v>
      </c>
      <c r="C30" s="41">
        <f>SUM(C5:C29)</f>
        <v>1963</v>
      </c>
      <c r="D30" s="41">
        <f>SUM(D5:D29)</f>
        <v>4386</v>
      </c>
      <c r="E30" s="41">
        <f>SUM(E5:E29)</f>
        <v>0</v>
      </c>
      <c r="F30" s="41">
        <f>SUM(F5:F29)</f>
        <v>0</v>
      </c>
      <c r="G30" s="41">
        <f>SUM(G5:G29)</f>
        <v>1</v>
      </c>
      <c r="H30" s="41">
        <f>SUM(H5:H29)</f>
        <v>266</v>
      </c>
      <c r="I30" s="41">
        <f>SUM(I5:I29)</f>
        <v>36077</v>
      </c>
      <c r="J30" s="41">
        <f>SUM(J5:J29)</f>
        <v>30790</v>
      </c>
      <c r="K30" s="41">
        <f>SUM(K5:K29)</f>
        <v>65053</v>
      </c>
      <c r="L30" s="41">
        <f>SUM(L5:L29)</f>
        <v>0</v>
      </c>
      <c r="M30" s="41">
        <f>SUM(M5:M29)</f>
        <v>27</v>
      </c>
      <c r="N30" s="41">
        <f>SUM(N5:N29)</f>
        <v>10156</v>
      </c>
      <c r="O30" s="41">
        <f>SUM(O5:O29)</f>
        <v>5099</v>
      </c>
      <c r="P30" s="41">
        <f>SUM(P5:P29)</f>
        <v>1</v>
      </c>
      <c r="Q30" s="41">
        <f>SUM(Q5:Q29)</f>
        <v>11</v>
      </c>
      <c r="R30" s="41">
        <f>SUM(R5:R29)</f>
        <v>0</v>
      </c>
      <c r="S30" s="41">
        <f>SUM(S5:S29)</f>
        <v>30234</v>
      </c>
      <c r="T30" s="41">
        <f>SUM(T5:T29)</f>
        <v>19764</v>
      </c>
      <c r="U30" s="41">
        <f>SUM(U5:U29)</f>
        <v>0</v>
      </c>
      <c r="V30" s="41">
        <f>SUM(V5:V29)</f>
        <v>90</v>
      </c>
      <c r="W30" s="41">
        <f>SUM(W5:W29)</f>
        <v>0</v>
      </c>
      <c r="X30" s="41">
        <f>SUM(X5:X29)</f>
        <v>0</v>
      </c>
      <c r="Y30" s="40">
        <f>SUM(Y5:Y29)</f>
        <v>309625</v>
      </c>
    </row>
  </sheetData>
  <pageMargins left="0.7" right="0.7" top="0.75" bottom="0.75" header="0.3" footer="0.3"/>
  <pageSetup orientation="portrait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98DE8C-4475-4179-9A57-58FB31DEE8A3}">
  <dimension ref="A1:AO30"/>
  <sheetViews>
    <sheetView workbookViewId="0">
      <pane xSplit="1" ySplit="4" topLeftCell="B5" activePane="bottomRight" state="frozen"/>
      <selection pane="topRight" activeCell="B1" sqref="B1"/>
      <selection pane="bottomLeft" activeCell="A5" sqref="A5"/>
      <selection pane="bottomRight" activeCell="B5" sqref="B5"/>
    </sheetView>
  </sheetViews>
  <sheetFormatPr defaultRowHeight="15" x14ac:dyDescent="0.25"/>
  <cols>
    <col min="1" max="1" width="28" style="6" customWidth="1"/>
    <col min="2" max="2" width="17.140625" style="6" customWidth="1"/>
    <col min="3" max="16" width="17.140625" customWidth="1"/>
    <col min="17" max="18" width="17.140625" style="6" customWidth="1"/>
    <col min="19" max="41" width="9.140625" style="6" customWidth="1"/>
  </cols>
  <sheetData>
    <row r="1" spans="1:18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</row>
    <row r="2" spans="1:18" x14ac:dyDescent="0.25">
      <c r="A2" s="2" t="s">
        <v>53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</row>
    <row r="3" spans="1:18" ht="15.75" thickBot="1" x14ac:dyDescent="0.3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</row>
    <row r="4" spans="1:18" ht="30" customHeight="1" x14ac:dyDescent="0.25">
      <c r="A4" s="10" t="s">
        <v>1</v>
      </c>
      <c r="B4" s="8" t="s">
        <v>2</v>
      </c>
      <c r="C4" s="8" t="s">
        <v>3</v>
      </c>
      <c r="D4" s="8" t="s">
        <v>4</v>
      </c>
      <c r="E4" s="8" t="s">
        <v>5</v>
      </c>
      <c r="F4" s="8" t="s">
        <v>6</v>
      </c>
      <c r="G4" s="8" t="s">
        <v>7</v>
      </c>
      <c r="H4" s="8" t="s">
        <v>8</v>
      </c>
      <c r="I4" s="8" t="s">
        <v>9</v>
      </c>
      <c r="J4" s="8" t="s">
        <v>10</v>
      </c>
      <c r="K4" s="8" t="s">
        <v>11</v>
      </c>
      <c r="L4" s="8" t="s">
        <v>12</v>
      </c>
      <c r="M4" s="8" t="s">
        <v>13</v>
      </c>
      <c r="N4" s="8" t="s">
        <v>14</v>
      </c>
      <c r="O4" s="8" t="s">
        <v>15</v>
      </c>
      <c r="P4" s="8" t="s">
        <v>16</v>
      </c>
      <c r="Q4" s="8" t="s">
        <v>17</v>
      </c>
      <c r="R4" s="9" t="s">
        <v>18</v>
      </c>
    </row>
    <row r="5" spans="1:18" x14ac:dyDescent="0.25">
      <c r="A5" s="4" t="s">
        <v>19</v>
      </c>
      <c r="B5" s="5">
        <v>0</v>
      </c>
      <c r="C5" s="5">
        <v>0</v>
      </c>
      <c r="D5" s="5">
        <v>0</v>
      </c>
      <c r="E5" s="5">
        <v>0</v>
      </c>
      <c r="F5" s="5">
        <v>0</v>
      </c>
      <c r="G5" s="5">
        <v>0</v>
      </c>
      <c r="H5" s="5">
        <v>0</v>
      </c>
      <c r="I5" s="5">
        <v>0</v>
      </c>
      <c r="J5" s="5">
        <v>0</v>
      </c>
      <c r="K5" s="5">
        <v>0</v>
      </c>
      <c r="L5" s="5">
        <v>367594</v>
      </c>
      <c r="M5" s="5">
        <v>0</v>
      </c>
      <c r="N5" s="5">
        <v>99</v>
      </c>
      <c r="O5" s="5">
        <v>0</v>
      </c>
      <c r="P5" s="5">
        <v>8288</v>
      </c>
      <c r="Q5" s="5">
        <v>0</v>
      </c>
      <c r="R5" s="13">
        <f>SUM(B5:Q5)</f>
        <v>375981</v>
      </c>
    </row>
    <row r="6" spans="1:18" ht="15" customHeight="1" x14ac:dyDescent="0.25">
      <c r="A6" s="4" t="s">
        <v>20</v>
      </c>
      <c r="B6" s="5">
        <v>0</v>
      </c>
      <c r="C6" s="5">
        <v>0</v>
      </c>
      <c r="D6" s="5">
        <v>0</v>
      </c>
      <c r="E6" s="5">
        <v>0</v>
      </c>
      <c r="F6" s="5">
        <v>0</v>
      </c>
      <c r="G6" s="5">
        <v>0</v>
      </c>
      <c r="H6" s="5">
        <v>25068</v>
      </c>
      <c r="I6" s="5">
        <v>0</v>
      </c>
      <c r="J6" s="5">
        <v>0</v>
      </c>
      <c r="K6" s="5">
        <v>0</v>
      </c>
      <c r="L6" s="5">
        <v>0</v>
      </c>
      <c r="M6" s="5">
        <v>0</v>
      </c>
      <c r="N6" s="5">
        <v>0</v>
      </c>
      <c r="O6" s="5">
        <v>0</v>
      </c>
      <c r="P6" s="5">
        <v>0</v>
      </c>
      <c r="Q6" s="5">
        <v>0</v>
      </c>
      <c r="R6" s="13">
        <f>SUM(B6:Q6)</f>
        <v>25068</v>
      </c>
    </row>
    <row r="7" spans="1:18" ht="15" customHeight="1" x14ac:dyDescent="0.25">
      <c r="A7" s="4" t="s">
        <v>21</v>
      </c>
      <c r="B7" s="5">
        <v>0</v>
      </c>
      <c r="C7" s="5">
        <v>0</v>
      </c>
      <c r="D7" s="5">
        <v>0</v>
      </c>
      <c r="E7" s="5">
        <v>0</v>
      </c>
      <c r="F7" s="5">
        <v>0</v>
      </c>
      <c r="G7" s="5">
        <v>0</v>
      </c>
      <c r="H7" s="5">
        <v>0</v>
      </c>
      <c r="I7" s="5">
        <v>0</v>
      </c>
      <c r="J7" s="5">
        <v>0</v>
      </c>
      <c r="K7" s="5">
        <v>0</v>
      </c>
      <c r="L7" s="5">
        <v>0</v>
      </c>
      <c r="M7" s="5">
        <v>0</v>
      </c>
      <c r="N7" s="5">
        <v>0</v>
      </c>
      <c r="O7" s="5">
        <v>0</v>
      </c>
      <c r="P7" s="5">
        <v>0</v>
      </c>
      <c r="Q7" s="5">
        <v>0</v>
      </c>
      <c r="R7" s="13">
        <f>SUM(B7:Q7)</f>
        <v>0</v>
      </c>
    </row>
    <row r="8" spans="1:18" ht="15" customHeight="1" x14ac:dyDescent="0.25">
      <c r="A8" s="4" t="s">
        <v>22</v>
      </c>
      <c r="B8" s="5">
        <v>0</v>
      </c>
      <c r="C8" s="5">
        <v>0</v>
      </c>
      <c r="D8" s="5">
        <v>0</v>
      </c>
      <c r="E8" s="5">
        <v>0</v>
      </c>
      <c r="F8" s="5">
        <v>0</v>
      </c>
      <c r="G8" s="5">
        <v>0</v>
      </c>
      <c r="H8" s="5">
        <v>0</v>
      </c>
      <c r="I8" s="5">
        <v>0</v>
      </c>
      <c r="J8" s="5">
        <v>0</v>
      </c>
      <c r="K8" s="5">
        <v>0</v>
      </c>
      <c r="L8" s="5">
        <v>0</v>
      </c>
      <c r="M8" s="5">
        <v>0</v>
      </c>
      <c r="N8" s="5">
        <v>0</v>
      </c>
      <c r="O8" s="5">
        <v>0</v>
      </c>
      <c r="P8" s="5">
        <v>0</v>
      </c>
      <c r="Q8" s="5">
        <v>0</v>
      </c>
      <c r="R8" s="13">
        <f>SUM(B8:Q8)</f>
        <v>0</v>
      </c>
    </row>
    <row r="9" spans="1:18" ht="15" customHeight="1" x14ac:dyDescent="0.25">
      <c r="A9" s="4" t="s">
        <v>23</v>
      </c>
      <c r="B9" s="5">
        <v>21355</v>
      </c>
      <c r="C9" s="5">
        <v>0</v>
      </c>
      <c r="D9" s="5">
        <v>0</v>
      </c>
      <c r="E9" s="5">
        <v>0</v>
      </c>
      <c r="F9" s="5">
        <v>0</v>
      </c>
      <c r="G9" s="5">
        <v>0</v>
      </c>
      <c r="H9" s="5">
        <v>0</v>
      </c>
      <c r="I9" s="5">
        <v>0</v>
      </c>
      <c r="J9" s="5">
        <v>0</v>
      </c>
      <c r="K9" s="5">
        <v>0</v>
      </c>
      <c r="L9" s="5">
        <v>56721</v>
      </c>
      <c r="M9" s="5">
        <v>30352</v>
      </c>
      <c r="N9" s="5">
        <v>0</v>
      </c>
      <c r="O9" s="5">
        <v>0</v>
      </c>
      <c r="P9" s="5">
        <v>0</v>
      </c>
      <c r="Q9" s="5">
        <v>0</v>
      </c>
      <c r="R9" s="13">
        <f>SUM(B9:Q9)</f>
        <v>108428</v>
      </c>
    </row>
    <row r="10" spans="1:18" ht="15" customHeight="1" x14ac:dyDescent="0.25">
      <c r="A10" s="4" t="s">
        <v>24</v>
      </c>
      <c r="B10" s="5">
        <v>0</v>
      </c>
      <c r="C10" s="5">
        <v>0</v>
      </c>
      <c r="D10" s="5">
        <v>0</v>
      </c>
      <c r="E10" s="5">
        <v>0</v>
      </c>
      <c r="F10" s="5">
        <v>0</v>
      </c>
      <c r="G10" s="5">
        <v>0</v>
      </c>
      <c r="H10" s="5">
        <v>0</v>
      </c>
      <c r="I10" s="5">
        <v>0</v>
      </c>
      <c r="J10" s="5">
        <v>0</v>
      </c>
      <c r="K10" s="5">
        <v>0</v>
      </c>
      <c r="L10" s="5">
        <v>0</v>
      </c>
      <c r="M10" s="5">
        <v>0</v>
      </c>
      <c r="N10" s="5">
        <v>0</v>
      </c>
      <c r="O10" s="5">
        <v>0</v>
      </c>
      <c r="P10" s="5">
        <v>0</v>
      </c>
      <c r="Q10" s="5">
        <v>0</v>
      </c>
      <c r="R10" s="13">
        <f>SUM(B10:Q10)</f>
        <v>0</v>
      </c>
    </row>
    <row r="11" spans="1:18" ht="15" customHeight="1" x14ac:dyDescent="0.25">
      <c r="A11" s="4" t="s">
        <v>25</v>
      </c>
      <c r="B11" s="5">
        <v>0</v>
      </c>
      <c r="C11" s="5">
        <v>0</v>
      </c>
      <c r="D11" s="5">
        <v>0</v>
      </c>
      <c r="E11" s="5">
        <v>0</v>
      </c>
      <c r="F11" s="5">
        <v>0</v>
      </c>
      <c r="G11" s="5">
        <v>70458</v>
      </c>
      <c r="H11" s="5">
        <v>0</v>
      </c>
      <c r="I11" s="5">
        <v>0</v>
      </c>
      <c r="J11" s="5">
        <v>0</v>
      </c>
      <c r="K11" s="5">
        <v>0</v>
      </c>
      <c r="L11" s="5">
        <v>0</v>
      </c>
      <c r="M11" s="5">
        <v>0</v>
      </c>
      <c r="N11" s="5">
        <v>0</v>
      </c>
      <c r="O11" s="5">
        <v>0</v>
      </c>
      <c r="P11" s="5">
        <v>0</v>
      </c>
      <c r="Q11" s="5">
        <v>2491</v>
      </c>
      <c r="R11" s="13">
        <f>SUM(B11:Q11)</f>
        <v>72949</v>
      </c>
    </row>
    <row r="12" spans="1:18" ht="15" customHeight="1" x14ac:dyDescent="0.25">
      <c r="A12" s="4" t="s">
        <v>26</v>
      </c>
      <c r="B12" s="5">
        <v>0</v>
      </c>
      <c r="C12" s="5">
        <v>0</v>
      </c>
      <c r="D12" s="5">
        <v>0</v>
      </c>
      <c r="E12" s="5">
        <v>0</v>
      </c>
      <c r="F12" s="5">
        <v>0</v>
      </c>
      <c r="G12" s="5">
        <v>0</v>
      </c>
      <c r="H12" s="5">
        <v>0</v>
      </c>
      <c r="I12" s="5">
        <v>0</v>
      </c>
      <c r="J12" s="5">
        <v>0</v>
      </c>
      <c r="K12" s="5">
        <v>0</v>
      </c>
      <c r="L12" s="5">
        <v>0</v>
      </c>
      <c r="M12" s="5">
        <v>0</v>
      </c>
      <c r="N12" s="5">
        <v>0</v>
      </c>
      <c r="O12" s="5">
        <v>0</v>
      </c>
      <c r="P12" s="5">
        <v>0</v>
      </c>
      <c r="Q12" s="5">
        <v>0</v>
      </c>
      <c r="R12" s="13">
        <f>SUM(B12:Q12)</f>
        <v>0</v>
      </c>
    </row>
    <row r="13" spans="1:18" ht="15" customHeight="1" x14ac:dyDescent="0.25">
      <c r="A13" s="4" t="s">
        <v>27</v>
      </c>
      <c r="B13" s="5">
        <v>0</v>
      </c>
      <c r="C13" s="5">
        <v>0</v>
      </c>
      <c r="D13" s="5">
        <v>0</v>
      </c>
      <c r="E13" s="5">
        <v>0</v>
      </c>
      <c r="F13" s="5">
        <v>0</v>
      </c>
      <c r="G13" s="5">
        <v>0</v>
      </c>
      <c r="H13" s="5">
        <v>0</v>
      </c>
      <c r="I13" s="5">
        <v>0</v>
      </c>
      <c r="J13" s="5">
        <v>0</v>
      </c>
      <c r="K13" s="5">
        <v>0</v>
      </c>
      <c r="L13" s="5">
        <v>0</v>
      </c>
      <c r="M13" s="5">
        <v>0</v>
      </c>
      <c r="N13" s="5">
        <v>0</v>
      </c>
      <c r="O13" s="5">
        <v>0</v>
      </c>
      <c r="P13" s="5">
        <v>0</v>
      </c>
      <c r="Q13" s="5">
        <v>0</v>
      </c>
      <c r="R13" s="13">
        <f>SUM(B13:Q13)</f>
        <v>0</v>
      </c>
    </row>
    <row r="14" spans="1:18" ht="15" customHeight="1" x14ac:dyDescent="0.25">
      <c r="A14" s="4" t="s">
        <v>28</v>
      </c>
      <c r="B14" s="5">
        <v>0</v>
      </c>
      <c r="C14" s="5">
        <v>0</v>
      </c>
      <c r="D14" s="5">
        <v>0</v>
      </c>
      <c r="E14" s="5">
        <v>0</v>
      </c>
      <c r="F14" s="5">
        <v>0</v>
      </c>
      <c r="G14" s="5">
        <v>0</v>
      </c>
      <c r="H14" s="5">
        <v>0</v>
      </c>
      <c r="I14" s="5">
        <v>0</v>
      </c>
      <c r="J14" s="5">
        <v>0</v>
      </c>
      <c r="K14" s="5">
        <v>0</v>
      </c>
      <c r="L14" s="5">
        <v>0</v>
      </c>
      <c r="M14" s="5">
        <v>0</v>
      </c>
      <c r="N14" s="5">
        <v>0</v>
      </c>
      <c r="O14" s="5">
        <v>0</v>
      </c>
      <c r="P14" s="5">
        <v>0</v>
      </c>
      <c r="Q14" s="5">
        <v>0</v>
      </c>
      <c r="R14" s="13">
        <f>SUM(B14:Q14)</f>
        <v>0</v>
      </c>
    </row>
    <row r="15" spans="1:18" ht="15" customHeight="1" x14ac:dyDescent="0.25">
      <c r="A15" s="4" t="s">
        <v>29</v>
      </c>
      <c r="B15" s="5">
        <v>0</v>
      </c>
      <c r="C15" s="5">
        <v>11215</v>
      </c>
      <c r="D15" s="5">
        <v>0</v>
      </c>
      <c r="E15" s="5">
        <v>0</v>
      </c>
      <c r="F15" s="5">
        <v>0</v>
      </c>
      <c r="G15" s="5">
        <v>0</v>
      </c>
      <c r="H15" s="5">
        <v>0</v>
      </c>
      <c r="I15" s="5">
        <v>0</v>
      </c>
      <c r="J15" s="5">
        <v>0</v>
      </c>
      <c r="K15" s="5">
        <v>0</v>
      </c>
      <c r="L15" s="5">
        <v>0</v>
      </c>
      <c r="M15" s="5">
        <v>0</v>
      </c>
      <c r="N15" s="5">
        <v>0</v>
      </c>
      <c r="O15" s="5">
        <v>894</v>
      </c>
      <c r="P15" s="5">
        <v>0</v>
      </c>
      <c r="Q15" s="5">
        <v>0</v>
      </c>
      <c r="R15" s="13">
        <f>SUM(B15:Q15)</f>
        <v>12109</v>
      </c>
    </row>
    <row r="16" spans="1:18" ht="15" customHeight="1" x14ac:dyDescent="0.25">
      <c r="A16" s="4" t="s">
        <v>30</v>
      </c>
      <c r="B16" s="5">
        <v>0</v>
      </c>
      <c r="C16" s="5">
        <v>56094</v>
      </c>
      <c r="D16" s="5">
        <v>0</v>
      </c>
      <c r="E16" s="5">
        <v>0</v>
      </c>
      <c r="F16" s="5">
        <v>0</v>
      </c>
      <c r="G16" s="5">
        <v>0</v>
      </c>
      <c r="H16" s="5">
        <v>0</v>
      </c>
      <c r="I16" s="5">
        <v>0</v>
      </c>
      <c r="J16" s="5">
        <v>0</v>
      </c>
      <c r="K16" s="5">
        <v>0</v>
      </c>
      <c r="L16" s="5">
        <v>0</v>
      </c>
      <c r="M16" s="5">
        <v>42701</v>
      </c>
      <c r="N16" s="5">
        <v>108785</v>
      </c>
      <c r="O16" s="5">
        <v>0</v>
      </c>
      <c r="P16" s="5">
        <v>0</v>
      </c>
      <c r="Q16" s="5">
        <v>0</v>
      </c>
      <c r="R16" s="13">
        <f>SUM(B16:Q16)</f>
        <v>207580</v>
      </c>
    </row>
    <row r="17" spans="1:18" ht="15" customHeight="1" x14ac:dyDescent="0.25">
      <c r="A17" s="4" t="s">
        <v>31</v>
      </c>
      <c r="B17" s="5">
        <v>0</v>
      </c>
      <c r="C17" s="5">
        <v>0</v>
      </c>
      <c r="D17" s="5">
        <v>0</v>
      </c>
      <c r="E17" s="5">
        <v>0</v>
      </c>
      <c r="F17" s="5">
        <v>0</v>
      </c>
      <c r="G17" s="5">
        <v>0</v>
      </c>
      <c r="H17" s="5">
        <v>0</v>
      </c>
      <c r="I17" s="5">
        <v>0</v>
      </c>
      <c r="J17" s="5">
        <v>0</v>
      </c>
      <c r="K17" s="5">
        <v>0</v>
      </c>
      <c r="L17" s="5">
        <v>0</v>
      </c>
      <c r="M17" s="5">
        <v>0</v>
      </c>
      <c r="N17" s="5">
        <v>0</v>
      </c>
      <c r="O17" s="5">
        <v>0</v>
      </c>
      <c r="P17" s="5">
        <v>0</v>
      </c>
      <c r="Q17" s="5">
        <v>0</v>
      </c>
      <c r="R17" s="13">
        <f>SUM(B17:Q17)</f>
        <v>0</v>
      </c>
    </row>
    <row r="18" spans="1:18" ht="15" customHeight="1" x14ac:dyDescent="0.25">
      <c r="A18" s="4" t="s">
        <v>32</v>
      </c>
      <c r="B18" s="5">
        <v>0</v>
      </c>
      <c r="C18" s="5">
        <v>0</v>
      </c>
      <c r="D18" s="5">
        <v>75143</v>
      </c>
      <c r="E18" s="5">
        <v>0</v>
      </c>
      <c r="F18" s="5">
        <v>0</v>
      </c>
      <c r="G18" s="5">
        <v>0</v>
      </c>
      <c r="H18" s="5">
        <v>0</v>
      </c>
      <c r="I18" s="5">
        <v>0</v>
      </c>
      <c r="J18" s="5">
        <v>0</v>
      </c>
      <c r="K18" s="5">
        <v>0</v>
      </c>
      <c r="L18" s="5">
        <v>0</v>
      </c>
      <c r="M18" s="5">
        <v>0</v>
      </c>
      <c r="N18" s="5">
        <v>0</v>
      </c>
      <c r="O18" s="5">
        <v>0</v>
      </c>
      <c r="P18" s="5">
        <v>0</v>
      </c>
      <c r="Q18" s="5">
        <v>0</v>
      </c>
      <c r="R18" s="13">
        <f>SUM(B18:Q18)</f>
        <v>75143</v>
      </c>
    </row>
    <row r="19" spans="1:18" ht="15" customHeight="1" x14ac:dyDescent="0.25">
      <c r="A19" s="4" t="s">
        <v>33</v>
      </c>
      <c r="B19" s="5">
        <v>0</v>
      </c>
      <c r="C19" s="5">
        <v>0</v>
      </c>
      <c r="D19" s="5">
        <v>0</v>
      </c>
      <c r="E19" s="5">
        <v>0</v>
      </c>
      <c r="F19" s="5">
        <v>0</v>
      </c>
      <c r="G19" s="5">
        <v>0</v>
      </c>
      <c r="H19" s="5">
        <v>0</v>
      </c>
      <c r="I19" s="5">
        <v>0</v>
      </c>
      <c r="J19" s="5">
        <v>0</v>
      </c>
      <c r="K19" s="5">
        <v>0</v>
      </c>
      <c r="L19" s="5">
        <v>94</v>
      </c>
      <c r="M19" s="5">
        <v>0</v>
      </c>
      <c r="N19" s="5">
        <v>0</v>
      </c>
      <c r="O19" s="5">
        <v>0</v>
      </c>
      <c r="P19" s="5">
        <v>17639</v>
      </c>
      <c r="Q19" s="5">
        <v>0</v>
      </c>
      <c r="R19" s="13">
        <f>SUM(B19:Q19)</f>
        <v>17733</v>
      </c>
    </row>
    <row r="20" spans="1:18" ht="15" customHeight="1" x14ac:dyDescent="0.25">
      <c r="A20" s="4" t="s">
        <v>34</v>
      </c>
      <c r="B20" s="5">
        <v>0</v>
      </c>
      <c r="C20" s="5">
        <v>0</v>
      </c>
      <c r="D20" s="5">
        <v>0</v>
      </c>
      <c r="E20" s="5">
        <v>0</v>
      </c>
      <c r="F20" s="5">
        <v>0</v>
      </c>
      <c r="G20" s="5">
        <v>67439</v>
      </c>
      <c r="H20" s="5">
        <v>0</v>
      </c>
      <c r="I20" s="5">
        <v>0</v>
      </c>
      <c r="J20" s="5">
        <v>0</v>
      </c>
      <c r="K20" s="5">
        <v>0</v>
      </c>
      <c r="L20" s="5">
        <v>0</v>
      </c>
      <c r="M20" s="5">
        <v>0</v>
      </c>
      <c r="N20" s="5">
        <v>0</v>
      </c>
      <c r="O20" s="5">
        <v>0</v>
      </c>
      <c r="P20" s="5">
        <v>0</v>
      </c>
      <c r="Q20" s="5">
        <v>0</v>
      </c>
      <c r="R20" s="13">
        <f>SUM(B20:Q20)</f>
        <v>67439</v>
      </c>
    </row>
    <row r="21" spans="1:18" ht="15" customHeight="1" x14ac:dyDescent="0.25">
      <c r="A21" s="4" t="s">
        <v>35</v>
      </c>
      <c r="B21" s="5">
        <v>0</v>
      </c>
      <c r="C21" s="5">
        <v>0</v>
      </c>
      <c r="D21" s="5">
        <v>0</v>
      </c>
      <c r="E21" s="5">
        <v>0</v>
      </c>
      <c r="F21" s="5">
        <v>0</v>
      </c>
      <c r="G21" s="5">
        <v>0</v>
      </c>
      <c r="H21" s="5">
        <v>0</v>
      </c>
      <c r="I21" s="5">
        <v>0</v>
      </c>
      <c r="J21" s="5">
        <v>0</v>
      </c>
      <c r="K21" s="5">
        <v>0</v>
      </c>
      <c r="L21" s="5">
        <v>0</v>
      </c>
      <c r="M21" s="5">
        <v>0</v>
      </c>
      <c r="N21" s="5">
        <v>0</v>
      </c>
      <c r="O21" s="5">
        <v>116839</v>
      </c>
      <c r="P21" s="5">
        <v>0</v>
      </c>
      <c r="Q21" s="5">
        <v>0</v>
      </c>
      <c r="R21" s="13">
        <f>SUM(B21:Q21)</f>
        <v>116839</v>
      </c>
    </row>
    <row r="22" spans="1:18" ht="15" customHeight="1" x14ac:dyDescent="0.25">
      <c r="A22" s="4" t="s">
        <v>36</v>
      </c>
      <c r="B22" s="5">
        <v>0</v>
      </c>
      <c r="C22" s="5">
        <v>0</v>
      </c>
      <c r="D22" s="5">
        <v>0</v>
      </c>
      <c r="E22" s="5">
        <v>0</v>
      </c>
      <c r="F22" s="5">
        <v>0</v>
      </c>
      <c r="G22" s="5">
        <v>0</v>
      </c>
      <c r="H22" s="5">
        <v>0</v>
      </c>
      <c r="I22" s="5">
        <v>75999</v>
      </c>
      <c r="J22" s="5">
        <v>0</v>
      </c>
      <c r="K22" s="5">
        <v>0</v>
      </c>
      <c r="L22" s="5">
        <v>0</v>
      </c>
      <c r="M22" s="5">
        <v>0</v>
      </c>
      <c r="N22" s="5">
        <v>0</v>
      </c>
      <c r="O22" s="5">
        <v>0</v>
      </c>
      <c r="P22" s="5">
        <v>0</v>
      </c>
      <c r="Q22" s="5">
        <v>91231</v>
      </c>
      <c r="R22" s="13">
        <f>SUM(B22:Q22)</f>
        <v>167230</v>
      </c>
    </row>
    <row r="23" spans="1:18" ht="15" customHeight="1" x14ac:dyDescent="0.25">
      <c r="A23" s="4" t="s">
        <v>37</v>
      </c>
      <c r="B23" s="5">
        <v>0</v>
      </c>
      <c r="C23" s="5">
        <v>0</v>
      </c>
      <c r="D23" s="5">
        <v>0</v>
      </c>
      <c r="E23" s="5">
        <v>0</v>
      </c>
      <c r="F23" s="5">
        <v>0</v>
      </c>
      <c r="G23" s="5">
        <v>0</v>
      </c>
      <c r="H23" s="5">
        <v>0</v>
      </c>
      <c r="I23" s="5">
        <v>0</v>
      </c>
      <c r="J23" s="5">
        <v>0</v>
      </c>
      <c r="K23" s="5">
        <v>0</v>
      </c>
      <c r="L23" s="5">
        <v>186848</v>
      </c>
      <c r="M23" s="5">
        <v>0</v>
      </c>
      <c r="N23" s="5">
        <v>0</v>
      </c>
      <c r="O23" s="5">
        <v>0</v>
      </c>
      <c r="P23" s="5">
        <v>9403</v>
      </c>
      <c r="Q23" s="5">
        <v>0</v>
      </c>
      <c r="R23" s="13">
        <f>SUM(B23:Q23)</f>
        <v>196251</v>
      </c>
    </row>
    <row r="24" spans="1:18" ht="15" customHeight="1" x14ac:dyDescent="0.25">
      <c r="A24" s="4" t="s">
        <v>38</v>
      </c>
      <c r="B24" s="5">
        <v>0</v>
      </c>
      <c r="C24" s="5">
        <v>0</v>
      </c>
      <c r="D24" s="5">
        <v>0</v>
      </c>
      <c r="E24" s="5">
        <v>0</v>
      </c>
      <c r="F24" s="5">
        <v>0</v>
      </c>
      <c r="G24" s="5">
        <v>0</v>
      </c>
      <c r="H24" s="5">
        <v>0</v>
      </c>
      <c r="I24" s="5">
        <v>0</v>
      </c>
      <c r="J24" s="5">
        <v>0</v>
      </c>
      <c r="K24" s="5">
        <v>0</v>
      </c>
      <c r="L24" s="5">
        <v>0</v>
      </c>
      <c r="M24" s="5">
        <v>5975</v>
      </c>
      <c r="N24" s="5">
        <v>0</v>
      </c>
      <c r="O24" s="5">
        <v>0</v>
      </c>
      <c r="P24" s="5">
        <v>0</v>
      </c>
      <c r="Q24" s="5">
        <v>0</v>
      </c>
      <c r="R24" s="13">
        <f>SUM(B24:Q24)</f>
        <v>5975</v>
      </c>
    </row>
    <row r="25" spans="1:18" ht="15" customHeight="1" x14ac:dyDescent="0.25">
      <c r="A25" s="4" t="s">
        <v>39</v>
      </c>
      <c r="B25" s="5">
        <v>0</v>
      </c>
      <c r="C25" s="5">
        <v>0</v>
      </c>
      <c r="D25" s="5">
        <v>0</v>
      </c>
      <c r="E25" s="5">
        <v>0</v>
      </c>
      <c r="F25" s="5">
        <v>0</v>
      </c>
      <c r="G25" s="5">
        <v>0</v>
      </c>
      <c r="H25" s="5">
        <v>0</v>
      </c>
      <c r="I25" s="5">
        <v>0</v>
      </c>
      <c r="J25" s="5">
        <v>0</v>
      </c>
      <c r="K25" s="5">
        <v>0</v>
      </c>
      <c r="L25" s="5">
        <v>0</v>
      </c>
      <c r="M25" s="5">
        <v>0</v>
      </c>
      <c r="N25" s="5">
        <v>39729</v>
      </c>
      <c r="O25" s="5">
        <v>0</v>
      </c>
      <c r="P25" s="5">
        <v>0</v>
      </c>
      <c r="Q25" s="5">
        <v>0</v>
      </c>
      <c r="R25" s="13">
        <f>SUM(B25:Q25)</f>
        <v>39729</v>
      </c>
    </row>
    <row r="26" spans="1:18" ht="15" customHeight="1" x14ac:dyDescent="0.25">
      <c r="A26" s="4" t="s">
        <v>40</v>
      </c>
      <c r="B26" s="5">
        <v>0</v>
      </c>
      <c r="C26" s="5">
        <v>0</v>
      </c>
      <c r="D26" s="5">
        <v>0</v>
      </c>
      <c r="E26" s="5">
        <v>0</v>
      </c>
      <c r="F26" s="5">
        <v>0</v>
      </c>
      <c r="G26" s="5">
        <v>0</v>
      </c>
      <c r="H26" s="5">
        <v>0</v>
      </c>
      <c r="I26" s="5">
        <v>0</v>
      </c>
      <c r="J26" s="5">
        <v>0</v>
      </c>
      <c r="K26" s="5">
        <v>0</v>
      </c>
      <c r="L26" s="5">
        <v>0</v>
      </c>
      <c r="M26" s="5">
        <v>0</v>
      </c>
      <c r="N26" s="5">
        <v>0</v>
      </c>
      <c r="O26" s="5">
        <v>0</v>
      </c>
      <c r="P26" s="5">
        <v>0</v>
      </c>
      <c r="Q26" s="5">
        <v>0</v>
      </c>
      <c r="R26" s="13">
        <f>SUM(B26:Q26)</f>
        <v>0</v>
      </c>
    </row>
    <row r="27" spans="1:18" ht="15" customHeight="1" x14ac:dyDescent="0.25">
      <c r="A27" s="4" t="s">
        <v>41</v>
      </c>
      <c r="B27" s="5">
        <v>0</v>
      </c>
      <c r="C27" s="5">
        <v>4275</v>
      </c>
      <c r="D27" s="5">
        <v>0</v>
      </c>
      <c r="E27" s="5">
        <v>0</v>
      </c>
      <c r="F27" s="5">
        <v>0</v>
      </c>
      <c r="G27" s="5">
        <v>0</v>
      </c>
      <c r="H27" s="5">
        <v>0</v>
      </c>
      <c r="I27" s="5">
        <v>0</v>
      </c>
      <c r="J27" s="5">
        <v>0</v>
      </c>
      <c r="K27" s="5">
        <v>0</v>
      </c>
      <c r="L27" s="5">
        <v>0</v>
      </c>
      <c r="M27" s="5">
        <v>520</v>
      </c>
      <c r="N27" s="5">
        <v>0</v>
      </c>
      <c r="O27" s="5">
        <v>0</v>
      </c>
      <c r="P27" s="5">
        <v>0</v>
      </c>
      <c r="Q27" s="5">
        <v>72</v>
      </c>
      <c r="R27" s="13">
        <f>SUM(B27:Q27)</f>
        <v>4867</v>
      </c>
    </row>
    <row r="28" spans="1:18" ht="15" customHeight="1" x14ac:dyDescent="0.25">
      <c r="A28" s="4" t="s">
        <v>42</v>
      </c>
      <c r="B28" s="5">
        <v>0</v>
      </c>
      <c r="C28" s="5">
        <v>0</v>
      </c>
      <c r="D28" s="5">
        <v>0</v>
      </c>
      <c r="E28" s="5">
        <v>0</v>
      </c>
      <c r="F28" s="5">
        <v>0</v>
      </c>
      <c r="G28" s="5">
        <v>0</v>
      </c>
      <c r="H28" s="5">
        <v>0</v>
      </c>
      <c r="I28" s="5">
        <v>0</v>
      </c>
      <c r="J28" s="5">
        <v>99410</v>
      </c>
      <c r="K28" s="5">
        <v>0</v>
      </c>
      <c r="L28" s="5">
        <v>0</v>
      </c>
      <c r="M28" s="5">
        <v>77823</v>
      </c>
      <c r="N28" s="5">
        <v>526</v>
      </c>
      <c r="O28" s="5">
        <v>0</v>
      </c>
      <c r="P28" s="5">
        <v>0</v>
      </c>
      <c r="Q28" s="5">
        <v>0</v>
      </c>
      <c r="R28" s="13">
        <f>SUM(B28:Q28)</f>
        <v>177759</v>
      </c>
    </row>
    <row r="29" spans="1:18" ht="22.5" x14ac:dyDescent="0.25">
      <c r="A29" s="4" t="s">
        <v>43</v>
      </c>
      <c r="B29" s="5">
        <v>19732</v>
      </c>
      <c r="C29" s="5">
        <v>0</v>
      </c>
      <c r="D29" s="5">
        <v>0</v>
      </c>
      <c r="E29" s="5">
        <v>-31366</v>
      </c>
      <c r="F29" s="5">
        <v>0</v>
      </c>
      <c r="G29" s="5">
        <v>0</v>
      </c>
      <c r="H29" s="5">
        <v>0</v>
      </c>
      <c r="I29" s="5">
        <v>0</v>
      </c>
      <c r="J29" s="5">
        <v>0</v>
      </c>
      <c r="K29" s="5">
        <v>0</v>
      </c>
      <c r="L29" s="5">
        <v>0</v>
      </c>
      <c r="M29" s="5">
        <v>0</v>
      </c>
      <c r="N29" s="5">
        <v>0</v>
      </c>
      <c r="O29" s="5">
        <v>0</v>
      </c>
      <c r="P29" s="5">
        <v>53728</v>
      </c>
      <c r="Q29" s="5">
        <v>0</v>
      </c>
      <c r="R29" s="13">
        <f>SUM(B29:Q29)</f>
        <v>42094</v>
      </c>
    </row>
    <row r="30" spans="1:18" ht="15.75" thickBot="1" x14ac:dyDescent="0.3">
      <c r="A30" s="7" t="s">
        <v>18</v>
      </c>
      <c r="B30" s="11">
        <f>SUM(B5:B29)</f>
        <v>41087</v>
      </c>
      <c r="C30" s="11">
        <f>SUM(C5:C29)</f>
        <v>71584</v>
      </c>
      <c r="D30" s="11">
        <f>SUM(D5:D29)</f>
        <v>75143</v>
      </c>
      <c r="E30" s="11">
        <f>SUM(E5:E29)</f>
        <v>-31366</v>
      </c>
      <c r="F30" s="11">
        <f>SUM(F5:F29)</f>
        <v>0</v>
      </c>
      <c r="G30" s="11">
        <f>SUM(G5:G29)</f>
        <v>137897</v>
      </c>
      <c r="H30" s="11">
        <f>SUM(H5:H29)</f>
        <v>25068</v>
      </c>
      <c r="I30" s="11">
        <f>SUM(I5:I29)</f>
        <v>75999</v>
      </c>
      <c r="J30" s="11">
        <f>SUM(J5:J29)</f>
        <v>99410</v>
      </c>
      <c r="K30" s="11">
        <f>SUM(K5:K29)</f>
        <v>0</v>
      </c>
      <c r="L30" s="11">
        <f>SUM(L5:L29)</f>
        <v>611257</v>
      </c>
      <c r="M30" s="11">
        <f>SUM(M5:M29)</f>
        <v>157371</v>
      </c>
      <c r="N30" s="11">
        <f>SUM(N5:N29)</f>
        <v>149139</v>
      </c>
      <c r="O30" s="11">
        <f>SUM(O5:O29)</f>
        <v>117733</v>
      </c>
      <c r="P30" s="11">
        <f>SUM(P5:P29)</f>
        <v>89058</v>
      </c>
      <c r="Q30" s="11">
        <f>SUM(Q5:Q29)</f>
        <v>93794</v>
      </c>
      <c r="R30" s="12">
        <f>SUM(R5:R29)</f>
        <v>1713174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F9F9AF-8FC3-4D68-A666-E5FC45804F9A}">
  <dimension ref="A1:Y30"/>
  <sheetViews>
    <sheetView workbookViewId="0">
      <pane xSplit="1" ySplit="4" topLeftCell="B5" activePane="bottomRight" state="frozen"/>
      <selection pane="topRight" activeCell="B1" sqref="B1"/>
      <selection pane="bottomLeft" activeCell="A5" sqref="A5"/>
      <selection pane="bottomRight" activeCell="B5" sqref="B5"/>
    </sheetView>
  </sheetViews>
  <sheetFormatPr defaultRowHeight="15" x14ac:dyDescent="0.25"/>
  <cols>
    <col min="1" max="1" width="28" style="6" customWidth="1"/>
    <col min="2" max="25" width="17.140625" style="6" customWidth="1"/>
  </cols>
  <sheetData>
    <row r="1" spans="1:25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</row>
    <row r="2" spans="1:25" x14ac:dyDescent="0.25">
      <c r="A2" s="2" t="s">
        <v>79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</row>
    <row r="3" spans="1:25" ht="15.75" thickBot="1" x14ac:dyDescent="0.3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</row>
    <row r="4" spans="1:25" ht="30.75" customHeight="1" x14ac:dyDescent="0.25">
      <c r="A4" s="47" t="s">
        <v>77</v>
      </c>
      <c r="B4" s="46" t="s">
        <v>76</v>
      </c>
      <c r="C4" s="46" t="s">
        <v>75</v>
      </c>
      <c r="D4" s="46" t="s">
        <v>74</v>
      </c>
      <c r="E4" s="46" t="s">
        <v>73</v>
      </c>
      <c r="F4" s="46" t="s">
        <v>72</v>
      </c>
      <c r="G4" s="46" t="s">
        <v>71</v>
      </c>
      <c r="H4" s="46" t="s">
        <v>70</v>
      </c>
      <c r="I4" s="46" t="s">
        <v>69</v>
      </c>
      <c r="J4" s="46" t="s">
        <v>68</v>
      </c>
      <c r="K4" s="46" t="s">
        <v>67</v>
      </c>
      <c r="L4" s="46" t="s">
        <v>66</v>
      </c>
      <c r="M4" s="46" t="s">
        <v>65</v>
      </c>
      <c r="N4" s="46" t="s">
        <v>64</v>
      </c>
      <c r="O4" s="46" t="s">
        <v>63</v>
      </c>
      <c r="P4" s="46" t="s">
        <v>62</v>
      </c>
      <c r="Q4" s="46" t="s">
        <v>61</v>
      </c>
      <c r="R4" s="46" t="s">
        <v>60</v>
      </c>
      <c r="S4" s="46" t="s">
        <v>59</v>
      </c>
      <c r="T4" s="46" t="s">
        <v>58</v>
      </c>
      <c r="U4" s="46" t="s">
        <v>57</v>
      </c>
      <c r="V4" s="46" t="s">
        <v>56</v>
      </c>
      <c r="W4" s="46" t="s">
        <v>55</v>
      </c>
      <c r="X4" s="46" t="s">
        <v>54</v>
      </c>
      <c r="Y4" s="45" t="s">
        <v>18</v>
      </c>
    </row>
    <row r="5" spans="1:25" x14ac:dyDescent="0.25">
      <c r="A5" s="44" t="s">
        <v>19</v>
      </c>
      <c r="B5" s="5">
        <v>23553</v>
      </c>
      <c r="C5" s="5">
        <v>29590</v>
      </c>
      <c r="D5" s="5">
        <v>29295</v>
      </c>
      <c r="E5" s="5">
        <v>0</v>
      </c>
      <c r="F5" s="5">
        <v>0</v>
      </c>
      <c r="G5" s="5">
        <v>0</v>
      </c>
      <c r="H5" s="5">
        <v>1709</v>
      </c>
      <c r="I5" s="5">
        <v>18173</v>
      </c>
      <c r="J5" s="5">
        <v>157122</v>
      </c>
      <c r="K5" s="5">
        <v>96645</v>
      </c>
      <c r="L5" s="5">
        <v>0</v>
      </c>
      <c r="M5" s="5">
        <v>24</v>
      </c>
      <c r="N5" s="5">
        <v>6027</v>
      </c>
      <c r="O5" s="5">
        <v>0</v>
      </c>
      <c r="P5" s="5">
        <v>3</v>
      </c>
      <c r="Q5" s="5">
        <v>631</v>
      </c>
      <c r="R5" s="5">
        <v>0</v>
      </c>
      <c r="S5" s="5">
        <v>4822</v>
      </c>
      <c r="T5" s="5">
        <v>8238</v>
      </c>
      <c r="U5" s="5">
        <v>0</v>
      </c>
      <c r="V5" s="5">
        <v>149</v>
      </c>
      <c r="W5" s="5">
        <v>0</v>
      </c>
      <c r="X5" s="5">
        <v>0</v>
      </c>
      <c r="Y5" s="43">
        <f>SUM(B5:X5)</f>
        <v>375981</v>
      </c>
    </row>
    <row r="6" spans="1:25" ht="15" customHeight="1" x14ac:dyDescent="0.25">
      <c r="A6" s="44" t="s">
        <v>20</v>
      </c>
      <c r="B6" s="5">
        <v>1672</v>
      </c>
      <c r="C6" s="5">
        <v>0</v>
      </c>
      <c r="D6" s="5">
        <v>1799</v>
      </c>
      <c r="E6" s="5">
        <v>0</v>
      </c>
      <c r="F6" s="5">
        <v>0</v>
      </c>
      <c r="G6" s="5">
        <v>0</v>
      </c>
      <c r="H6" s="5">
        <v>89</v>
      </c>
      <c r="I6" s="5">
        <v>1943</v>
      </c>
      <c r="J6" s="5">
        <v>660</v>
      </c>
      <c r="K6" s="5">
        <v>17814</v>
      </c>
      <c r="L6" s="5">
        <v>0</v>
      </c>
      <c r="M6" s="5">
        <v>7</v>
      </c>
      <c r="N6" s="5">
        <v>102</v>
      </c>
      <c r="O6" s="5">
        <v>0</v>
      </c>
      <c r="P6" s="5">
        <v>0</v>
      </c>
      <c r="Q6" s="5">
        <v>0</v>
      </c>
      <c r="R6" s="5">
        <v>0</v>
      </c>
      <c r="S6" s="5">
        <v>982</v>
      </c>
      <c r="T6" s="5">
        <v>0</v>
      </c>
      <c r="U6" s="5">
        <v>0</v>
      </c>
      <c r="V6" s="5">
        <v>0</v>
      </c>
      <c r="W6" s="5">
        <v>0</v>
      </c>
      <c r="X6" s="5">
        <v>0</v>
      </c>
      <c r="Y6" s="43">
        <f>SUM(B6:X6)</f>
        <v>25068</v>
      </c>
    </row>
    <row r="7" spans="1:25" ht="15" customHeight="1" x14ac:dyDescent="0.25">
      <c r="A7" s="44" t="s">
        <v>21</v>
      </c>
      <c r="B7" s="5">
        <v>0</v>
      </c>
      <c r="C7" s="5">
        <v>0</v>
      </c>
      <c r="D7" s="5">
        <v>0</v>
      </c>
      <c r="E7" s="5">
        <v>0</v>
      </c>
      <c r="F7" s="5">
        <v>0</v>
      </c>
      <c r="G7" s="5">
        <v>0</v>
      </c>
      <c r="H7" s="5">
        <v>0</v>
      </c>
      <c r="I7" s="5">
        <v>0</v>
      </c>
      <c r="J7" s="5">
        <v>0</v>
      </c>
      <c r="K7" s="5">
        <v>0</v>
      </c>
      <c r="L7" s="5">
        <v>0</v>
      </c>
      <c r="M7" s="5">
        <v>0</v>
      </c>
      <c r="N7" s="5">
        <v>0</v>
      </c>
      <c r="O7" s="5">
        <v>0</v>
      </c>
      <c r="P7" s="5">
        <v>0</v>
      </c>
      <c r="Q7" s="5">
        <v>0</v>
      </c>
      <c r="R7" s="5">
        <v>0</v>
      </c>
      <c r="S7" s="5">
        <v>0</v>
      </c>
      <c r="T7" s="5">
        <v>0</v>
      </c>
      <c r="U7" s="5">
        <v>0</v>
      </c>
      <c r="V7" s="5">
        <v>0</v>
      </c>
      <c r="W7" s="5">
        <v>0</v>
      </c>
      <c r="X7" s="5">
        <v>0</v>
      </c>
      <c r="Y7" s="43">
        <f>SUM(B7:X7)</f>
        <v>0</v>
      </c>
    </row>
    <row r="8" spans="1:25" ht="15" customHeight="1" x14ac:dyDescent="0.25">
      <c r="A8" s="44" t="s">
        <v>22</v>
      </c>
      <c r="B8" s="5">
        <v>0</v>
      </c>
      <c r="C8" s="5">
        <v>0</v>
      </c>
      <c r="D8" s="5">
        <v>0</v>
      </c>
      <c r="E8" s="5">
        <v>0</v>
      </c>
      <c r="F8" s="5">
        <v>0</v>
      </c>
      <c r="G8" s="5">
        <v>0</v>
      </c>
      <c r="H8" s="5">
        <v>0</v>
      </c>
      <c r="I8" s="5">
        <v>0</v>
      </c>
      <c r="J8" s="5">
        <v>0</v>
      </c>
      <c r="K8" s="5">
        <v>0</v>
      </c>
      <c r="L8" s="5">
        <v>0</v>
      </c>
      <c r="M8" s="5">
        <v>0</v>
      </c>
      <c r="N8" s="5">
        <v>0</v>
      </c>
      <c r="O8" s="5">
        <v>0</v>
      </c>
      <c r="P8" s="5">
        <v>0</v>
      </c>
      <c r="Q8" s="5">
        <v>0</v>
      </c>
      <c r="R8" s="5">
        <v>0</v>
      </c>
      <c r="S8" s="5">
        <v>0</v>
      </c>
      <c r="T8" s="5">
        <v>0</v>
      </c>
      <c r="U8" s="5">
        <v>0</v>
      </c>
      <c r="V8" s="5">
        <v>0</v>
      </c>
      <c r="W8" s="5">
        <v>0</v>
      </c>
      <c r="X8" s="5">
        <v>0</v>
      </c>
      <c r="Y8" s="43">
        <f>SUM(B8:X8)</f>
        <v>0</v>
      </c>
    </row>
    <row r="9" spans="1:25" ht="15" customHeight="1" x14ac:dyDescent="0.25">
      <c r="A9" s="44" t="s">
        <v>23</v>
      </c>
      <c r="B9" s="5">
        <v>577</v>
      </c>
      <c r="C9" s="5">
        <v>15378</v>
      </c>
      <c r="D9" s="5">
        <v>407</v>
      </c>
      <c r="E9" s="5">
        <v>0</v>
      </c>
      <c r="F9" s="5">
        <v>0</v>
      </c>
      <c r="G9" s="5">
        <v>0</v>
      </c>
      <c r="H9" s="5">
        <v>7171</v>
      </c>
      <c r="I9" s="5">
        <v>14742</v>
      </c>
      <c r="J9" s="5">
        <v>33926</v>
      </c>
      <c r="K9" s="5">
        <v>148</v>
      </c>
      <c r="L9" s="5">
        <v>0</v>
      </c>
      <c r="M9" s="5">
        <v>0</v>
      </c>
      <c r="N9" s="5">
        <v>305</v>
      </c>
      <c r="O9" s="5">
        <v>5291</v>
      </c>
      <c r="P9" s="5">
        <v>0</v>
      </c>
      <c r="Q9" s="5">
        <v>0</v>
      </c>
      <c r="R9" s="5">
        <v>0</v>
      </c>
      <c r="S9" s="5">
        <v>131</v>
      </c>
      <c r="T9" s="5">
        <v>30352</v>
      </c>
      <c r="U9" s="5">
        <v>0</v>
      </c>
      <c r="V9" s="5">
        <v>0</v>
      </c>
      <c r="W9" s="5">
        <v>0</v>
      </c>
      <c r="X9" s="5">
        <v>0</v>
      </c>
      <c r="Y9" s="43">
        <f>SUM(B9:X9)</f>
        <v>108428</v>
      </c>
    </row>
    <row r="10" spans="1:25" ht="15" customHeight="1" x14ac:dyDescent="0.25">
      <c r="A10" s="44" t="s">
        <v>24</v>
      </c>
      <c r="B10" s="5">
        <v>0</v>
      </c>
      <c r="C10" s="5">
        <v>0</v>
      </c>
      <c r="D10" s="5">
        <v>0</v>
      </c>
      <c r="E10" s="5">
        <v>0</v>
      </c>
      <c r="F10" s="5">
        <v>0</v>
      </c>
      <c r="G10" s="5">
        <v>0</v>
      </c>
      <c r="H10" s="5">
        <v>0</v>
      </c>
      <c r="I10" s="5">
        <v>0</v>
      </c>
      <c r="J10" s="5">
        <v>0</v>
      </c>
      <c r="K10" s="5">
        <v>0</v>
      </c>
      <c r="L10" s="5">
        <v>0</v>
      </c>
      <c r="M10" s="5">
        <v>0</v>
      </c>
      <c r="N10" s="5">
        <v>0</v>
      </c>
      <c r="O10" s="5">
        <v>0</v>
      </c>
      <c r="P10" s="5">
        <v>0</v>
      </c>
      <c r="Q10" s="5">
        <v>0</v>
      </c>
      <c r="R10" s="5">
        <v>0</v>
      </c>
      <c r="S10" s="5">
        <v>0</v>
      </c>
      <c r="T10" s="5">
        <v>0</v>
      </c>
      <c r="U10" s="5">
        <v>0</v>
      </c>
      <c r="V10" s="5">
        <v>0</v>
      </c>
      <c r="W10" s="5">
        <v>0</v>
      </c>
      <c r="X10" s="5">
        <v>0</v>
      </c>
      <c r="Y10" s="43">
        <f>SUM(B10:X10)</f>
        <v>0</v>
      </c>
    </row>
    <row r="11" spans="1:25" ht="15" customHeight="1" x14ac:dyDescent="0.25">
      <c r="A11" s="44" t="s">
        <v>25</v>
      </c>
      <c r="B11" s="5">
        <v>3541</v>
      </c>
      <c r="C11" s="5">
        <v>574</v>
      </c>
      <c r="D11" s="5">
        <v>6285</v>
      </c>
      <c r="E11" s="5">
        <v>0</v>
      </c>
      <c r="F11" s="5">
        <v>0</v>
      </c>
      <c r="G11" s="5">
        <v>0</v>
      </c>
      <c r="H11" s="5">
        <v>63</v>
      </c>
      <c r="I11" s="5">
        <v>1282</v>
      </c>
      <c r="J11" s="5">
        <v>689</v>
      </c>
      <c r="K11" s="5">
        <v>56065</v>
      </c>
      <c r="L11" s="5">
        <v>0</v>
      </c>
      <c r="M11" s="5">
        <v>14</v>
      </c>
      <c r="N11" s="5">
        <v>552</v>
      </c>
      <c r="O11" s="5">
        <v>0</v>
      </c>
      <c r="P11" s="5">
        <v>0</v>
      </c>
      <c r="Q11" s="5">
        <v>0</v>
      </c>
      <c r="R11" s="5">
        <v>0</v>
      </c>
      <c r="S11" s="5">
        <v>1393</v>
      </c>
      <c r="T11" s="5">
        <v>2215</v>
      </c>
      <c r="U11" s="5">
        <v>0</v>
      </c>
      <c r="V11" s="5">
        <v>276</v>
      </c>
      <c r="W11" s="5">
        <v>0</v>
      </c>
      <c r="X11" s="5">
        <v>0</v>
      </c>
      <c r="Y11" s="43">
        <f>SUM(B11:X11)</f>
        <v>72949</v>
      </c>
    </row>
    <row r="12" spans="1:25" ht="15" customHeight="1" x14ac:dyDescent="0.25">
      <c r="A12" s="44" t="s">
        <v>26</v>
      </c>
      <c r="B12" s="5">
        <v>0</v>
      </c>
      <c r="C12" s="5">
        <v>0</v>
      </c>
      <c r="D12" s="5">
        <v>0</v>
      </c>
      <c r="E12" s="5">
        <v>0</v>
      </c>
      <c r="F12" s="5">
        <v>0</v>
      </c>
      <c r="G12" s="5">
        <v>0</v>
      </c>
      <c r="H12" s="5">
        <v>0</v>
      </c>
      <c r="I12" s="5">
        <v>0</v>
      </c>
      <c r="J12" s="5">
        <v>0</v>
      </c>
      <c r="K12" s="5">
        <v>0</v>
      </c>
      <c r="L12" s="5">
        <v>0</v>
      </c>
      <c r="M12" s="5">
        <v>0</v>
      </c>
      <c r="N12" s="5">
        <v>0</v>
      </c>
      <c r="O12" s="5">
        <v>0</v>
      </c>
      <c r="P12" s="5">
        <v>0</v>
      </c>
      <c r="Q12" s="5">
        <v>0</v>
      </c>
      <c r="R12" s="5">
        <v>0</v>
      </c>
      <c r="S12" s="5">
        <v>0</v>
      </c>
      <c r="T12" s="5">
        <v>0</v>
      </c>
      <c r="U12" s="5">
        <v>0</v>
      </c>
      <c r="V12" s="5">
        <v>0</v>
      </c>
      <c r="W12" s="5">
        <v>0</v>
      </c>
      <c r="X12" s="5">
        <v>0</v>
      </c>
      <c r="Y12" s="43">
        <f>SUM(B12:X12)</f>
        <v>0</v>
      </c>
    </row>
    <row r="13" spans="1:25" ht="15" customHeight="1" x14ac:dyDescent="0.25">
      <c r="A13" s="44" t="s">
        <v>27</v>
      </c>
      <c r="B13" s="5">
        <v>0</v>
      </c>
      <c r="C13" s="5">
        <v>0</v>
      </c>
      <c r="D13" s="5">
        <v>0</v>
      </c>
      <c r="E13" s="5">
        <v>0</v>
      </c>
      <c r="F13" s="5">
        <v>0</v>
      </c>
      <c r="G13" s="5">
        <v>0</v>
      </c>
      <c r="H13" s="5">
        <v>0</v>
      </c>
      <c r="I13" s="5">
        <v>0</v>
      </c>
      <c r="J13" s="5">
        <v>0</v>
      </c>
      <c r="K13" s="5">
        <v>0</v>
      </c>
      <c r="L13" s="5">
        <v>0</v>
      </c>
      <c r="M13" s="5">
        <v>0</v>
      </c>
      <c r="N13" s="5">
        <v>0</v>
      </c>
      <c r="O13" s="5">
        <v>0</v>
      </c>
      <c r="P13" s="5">
        <v>0</v>
      </c>
      <c r="Q13" s="5">
        <v>0</v>
      </c>
      <c r="R13" s="5">
        <v>0</v>
      </c>
      <c r="S13" s="5">
        <v>0</v>
      </c>
      <c r="T13" s="5">
        <v>0</v>
      </c>
      <c r="U13" s="5">
        <v>0</v>
      </c>
      <c r="V13" s="5">
        <v>0</v>
      </c>
      <c r="W13" s="5">
        <v>0</v>
      </c>
      <c r="X13" s="5">
        <v>0</v>
      </c>
      <c r="Y13" s="43">
        <f>SUM(B13:X13)</f>
        <v>0</v>
      </c>
    </row>
    <row r="14" spans="1:25" ht="15" customHeight="1" x14ac:dyDescent="0.25">
      <c r="A14" s="44" t="s">
        <v>28</v>
      </c>
      <c r="B14" s="5">
        <v>0</v>
      </c>
      <c r="C14" s="5">
        <v>0</v>
      </c>
      <c r="D14" s="5">
        <v>0</v>
      </c>
      <c r="E14" s="5">
        <v>0</v>
      </c>
      <c r="F14" s="5">
        <v>0</v>
      </c>
      <c r="G14" s="5">
        <v>0</v>
      </c>
      <c r="H14" s="5">
        <v>0</v>
      </c>
      <c r="I14" s="5">
        <v>0</v>
      </c>
      <c r="J14" s="5">
        <v>0</v>
      </c>
      <c r="K14" s="5">
        <v>0</v>
      </c>
      <c r="L14" s="5">
        <v>0</v>
      </c>
      <c r="M14" s="5">
        <v>0</v>
      </c>
      <c r="N14" s="5">
        <v>0</v>
      </c>
      <c r="O14" s="5">
        <v>0</v>
      </c>
      <c r="P14" s="5">
        <v>0</v>
      </c>
      <c r="Q14" s="5">
        <v>0</v>
      </c>
      <c r="R14" s="5">
        <v>0</v>
      </c>
      <c r="S14" s="5">
        <v>0</v>
      </c>
      <c r="T14" s="5">
        <v>0</v>
      </c>
      <c r="U14" s="5">
        <v>0</v>
      </c>
      <c r="V14" s="5">
        <v>0</v>
      </c>
      <c r="W14" s="5">
        <v>0</v>
      </c>
      <c r="X14" s="5">
        <v>0</v>
      </c>
      <c r="Y14" s="43">
        <f>SUM(B14:X14)</f>
        <v>0</v>
      </c>
    </row>
    <row r="15" spans="1:25" ht="15" customHeight="1" x14ac:dyDescent="0.25">
      <c r="A15" s="44" t="s">
        <v>29</v>
      </c>
      <c r="B15" s="5">
        <v>520</v>
      </c>
      <c r="C15" s="5">
        <v>28</v>
      </c>
      <c r="D15" s="5">
        <v>777</v>
      </c>
      <c r="E15" s="5">
        <v>0</v>
      </c>
      <c r="F15" s="5">
        <v>0</v>
      </c>
      <c r="G15" s="5">
        <v>0</v>
      </c>
      <c r="H15" s="5">
        <v>0</v>
      </c>
      <c r="I15" s="5">
        <v>95</v>
      </c>
      <c r="J15" s="5">
        <v>438</v>
      </c>
      <c r="K15" s="5">
        <v>8720</v>
      </c>
      <c r="L15" s="5">
        <v>0</v>
      </c>
      <c r="M15" s="5">
        <v>10</v>
      </c>
      <c r="N15" s="5">
        <v>12</v>
      </c>
      <c r="O15" s="5">
        <v>0</v>
      </c>
      <c r="P15" s="5">
        <v>0</v>
      </c>
      <c r="Q15" s="5">
        <v>0</v>
      </c>
      <c r="R15" s="5">
        <v>0</v>
      </c>
      <c r="S15" s="5">
        <v>615</v>
      </c>
      <c r="T15" s="5">
        <v>894</v>
      </c>
      <c r="U15" s="5">
        <v>0</v>
      </c>
      <c r="V15" s="5">
        <v>0</v>
      </c>
      <c r="W15" s="5">
        <v>0</v>
      </c>
      <c r="X15" s="5">
        <v>0</v>
      </c>
      <c r="Y15" s="43">
        <f>SUM(B15:X15)</f>
        <v>12109</v>
      </c>
    </row>
    <row r="16" spans="1:25" ht="15" customHeight="1" x14ac:dyDescent="0.25">
      <c r="A16" s="44" t="s">
        <v>30</v>
      </c>
      <c r="B16" s="5">
        <v>23408</v>
      </c>
      <c r="C16" s="5">
        <v>709</v>
      </c>
      <c r="D16" s="5">
        <v>1852</v>
      </c>
      <c r="E16" s="5">
        <v>0</v>
      </c>
      <c r="F16" s="5">
        <v>0</v>
      </c>
      <c r="G16" s="5">
        <v>0</v>
      </c>
      <c r="H16" s="5">
        <v>0</v>
      </c>
      <c r="I16" s="5">
        <v>7398</v>
      </c>
      <c r="J16" s="5">
        <v>20997</v>
      </c>
      <c r="K16" s="5">
        <v>761</v>
      </c>
      <c r="L16" s="5">
        <v>0</v>
      </c>
      <c r="M16" s="5">
        <v>0</v>
      </c>
      <c r="N16" s="5">
        <v>5</v>
      </c>
      <c r="O16" s="5">
        <v>0</v>
      </c>
      <c r="P16" s="5">
        <v>0</v>
      </c>
      <c r="Q16" s="5">
        <v>0</v>
      </c>
      <c r="R16" s="5">
        <v>0</v>
      </c>
      <c r="S16" s="5">
        <v>963</v>
      </c>
      <c r="T16" s="5">
        <v>108785</v>
      </c>
      <c r="U16" s="5">
        <v>0</v>
      </c>
      <c r="V16" s="5">
        <v>42701</v>
      </c>
      <c r="W16" s="5">
        <v>0</v>
      </c>
      <c r="X16" s="5">
        <v>0</v>
      </c>
      <c r="Y16" s="43">
        <f>SUM(B16:X16)</f>
        <v>207579</v>
      </c>
    </row>
    <row r="17" spans="1:25" ht="15" customHeight="1" x14ac:dyDescent="0.25">
      <c r="A17" s="44" t="s">
        <v>31</v>
      </c>
      <c r="B17" s="5">
        <v>0</v>
      </c>
      <c r="C17" s="5">
        <v>0</v>
      </c>
      <c r="D17" s="5">
        <v>0</v>
      </c>
      <c r="E17" s="5">
        <v>0</v>
      </c>
      <c r="F17" s="5">
        <v>0</v>
      </c>
      <c r="G17" s="5">
        <v>0</v>
      </c>
      <c r="H17" s="5">
        <v>0</v>
      </c>
      <c r="I17" s="5">
        <v>0</v>
      </c>
      <c r="J17" s="5">
        <v>0</v>
      </c>
      <c r="K17" s="5">
        <v>0</v>
      </c>
      <c r="L17" s="5">
        <v>0</v>
      </c>
      <c r="M17" s="5">
        <v>0</v>
      </c>
      <c r="N17" s="5">
        <v>0</v>
      </c>
      <c r="O17" s="5">
        <v>0</v>
      </c>
      <c r="P17" s="5">
        <v>0</v>
      </c>
      <c r="Q17" s="5">
        <v>0</v>
      </c>
      <c r="R17" s="5">
        <v>0</v>
      </c>
      <c r="S17" s="5">
        <v>0</v>
      </c>
      <c r="T17" s="5">
        <v>0</v>
      </c>
      <c r="U17" s="5">
        <v>0</v>
      </c>
      <c r="V17" s="5">
        <v>0</v>
      </c>
      <c r="W17" s="5">
        <v>0</v>
      </c>
      <c r="X17" s="5">
        <v>0</v>
      </c>
      <c r="Y17" s="43">
        <f>SUM(B17:X17)</f>
        <v>0</v>
      </c>
    </row>
    <row r="18" spans="1:25" ht="15" customHeight="1" x14ac:dyDescent="0.25">
      <c r="A18" s="44" t="s">
        <v>32</v>
      </c>
      <c r="B18" s="5">
        <v>3470</v>
      </c>
      <c r="C18" s="5">
        <v>0</v>
      </c>
      <c r="D18" s="5">
        <v>6422</v>
      </c>
      <c r="E18" s="5">
        <v>0</v>
      </c>
      <c r="F18" s="5">
        <v>0</v>
      </c>
      <c r="G18" s="5">
        <v>0</v>
      </c>
      <c r="H18" s="5">
        <v>54</v>
      </c>
      <c r="I18" s="5">
        <v>1806</v>
      </c>
      <c r="J18" s="5">
        <v>7851</v>
      </c>
      <c r="K18" s="5">
        <v>53549</v>
      </c>
      <c r="L18" s="5">
        <v>0</v>
      </c>
      <c r="M18" s="5">
        <v>0</v>
      </c>
      <c r="N18" s="5">
        <v>555</v>
      </c>
      <c r="O18" s="5">
        <v>0</v>
      </c>
      <c r="P18" s="5">
        <v>0</v>
      </c>
      <c r="Q18" s="5">
        <v>0</v>
      </c>
      <c r="R18" s="5">
        <v>0</v>
      </c>
      <c r="S18" s="5">
        <v>1436</v>
      </c>
      <c r="T18" s="5">
        <v>0</v>
      </c>
      <c r="U18" s="5">
        <v>0</v>
      </c>
      <c r="V18" s="5">
        <v>0</v>
      </c>
      <c r="W18" s="5">
        <v>0</v>
      </c>
      <c r="X18" s="5">
        <v>0</v>
      </c>
      <c r="Y18" s="43">
        <f>SUM(B18:X18)</f>
        <v>75143</v>
      </c>
    </row>
    <row r="19" spans="1:25" ht="15" customHeight="1" x14ac:dyDescent="0.25">
      <c r="A19" s="44" t="s">
        <v>33</v>
      </c>
      <c r="B19" s="5">
        <v>0</v>
      </c>
      <c r="C19" s="5">
        <v>83</v>
      </c>
      <c r="D19" s="5">
        <v>0</v>
      </c>
      <c r="E19" s="5">
        <v>0</v>
      </c>
      <c r="F19" s="5">
        <v>0</v>
      </c>
      <c r="G19" s="5">
        <v>0</v>
      </c>
      <c r="H19" s="5">
        <v>0</v>
      </c>
      <c r="I19" s="5">
        <v>0</v>
      </c>
      <c r="J19" s="5">
        <v>0</v>
      </c>
      <c r="K19" s="5">
        <v>0</v>
      </c>
      <c r="L19" s="5">
        <v>0</v>
      </c>
      <c r="M19" s="5">
        <v>0</v>
      </c>
      <c r="N19" s="5">
        <v>11</v>
      </c>
      <c r="O19" s="5">
        <v>0</v>
      </c>
      <c r="P19" s="5">
        <v>0</v>
      </c>
      <c r="Q19" s="5">
        <v>0</v>
      </c>
      <c r="R19" s="5">
        <v>0</v>
      </c>
      <c r="S19" s="5">
        <v>0</v>
      </c>
      <c r="T19" s="5">
        <v>17639</v>
      </c>
      <c r="U19" s="5">
        <v>0</v>
      </c>
      <c r="V19" s="5">
        <v>0</v>
      </c>
      <c r="W19" s="5">
        <v>0</v>
      </c>
      <c r="X19" s="5">
        <v>0</v>
      </c>
      <c r="Y19" s="43">
        <f>SUM(B19:X19)</f>
        <v>17733</v>
      </c>
    </row>
    <row r="20" spans="1:25" ht="15" customHeight="1" x14ac:dyDescent="0.25">
      <c r="A20" s="44" t="s">
        <v>34</v>
      </c>
      <c r="B20" s="5">
        <v>2209</v>
      </c>
      <c r="C20" s="5">
        <v>0</v>
      </c>
      <c r="D20" s="5">
        <v>6151</v>
      </c>
      <c r="E20" s="5">
        <v>0</v>
      </c>
      <c r="F20" s="5">
        <v>0</v>
      </c>
      <c r="G20" s="5">
        <v>0</v>
      </c>
      <c r="H20" s="5">
        <v>4</v>
      </c>
      <c r="I20" s="5">
        <v>671</v>
      </c>
      <c r="J20" s="5">
        <v>304</v>
      </c>
      <c r="K20" s="5">
        <v>56639</v>
      </c>
      <c r="L20" s="5">
        <v>0</v>
      </c>
      <c r="M20" s="5">
        <v>0</v>
      </c>
      <c r="N20" s="5">
        <v>171</v>
      </c>
      <c r="O20" s="5">
        <v>0</v>
      </c>
      <c r="P20" s="5">
        <v>0</v>
      </c>
      <c r="Q20" s="5">
        <v>0</v>
      </c>
      <c r="R20" s="5">
        <v>0</v>
      </c>
      <c r="S20" s="5">
        <v>1290</v>
      </c>
      <c r="T20" s="5">
        <v>0</v>
      </c>
      <c r="U20" s="5">
        <v>0</v>
      </c>
      <c r="V20" s="5">
        <v>0</v>
      </c>
      <c r="W20" s="5">
        <v>0</v>
      </c>
      <c r="X20" s="5">
        <v>0</v>
      </c>
      <c r="Y20" s="43">
        <f>SUM(B20:X20)</f>
        <v>67439</v>
      </c>
    </row>
    <row r="21" spans="1:25" ht="15" customHeight="1" x14ac:dyDescent="0.25">
      <c r="A21" s="44" t="s">
        <v>35</v>
      </c>
      <c r="B21" s="5">
        <v>0</v>
      </c>
      <c r="C21" s="5">
        <v>0</v>
      </c>
      <c r="D21" s="5">
        <v>0</v>
      </c>
      <c r="E21" s="5">
        <v>0</v>
      </c>
      <c r="F21" s="5">
        <v>0</v>
      </c>
      <c r="G21" s="5">
        <v>0</v>
      </c>
      <c r="H21" s="5">
        <v>0</v>
      </c>
      <c r="I21" s="5">
        <v>0</v>
      </c>
      <c r="J21" s="5">
        <v>0</v>
      </c>
      <c r="K21" s="5">
        <v>0</v>
      </c>
      <c r="L21" s="5">
        <v>0</v>
      </c>
      <c r="M21" s="5">
        <v>0</v>
      </c>
      <c r="N21" s="5">
        <v>0</v>
      </c>
      <c r="O21" s="5">
        <v>0</v>
      </c>
      <c r="P21" s="5">
        <v>0</v>
      </c>
      <c r="Q21" s="5">
        <v>0</v>
      </c>
      <c r="R21" s="5">
        <v>0</v>
      </c>
      <c r="S21" s="5">
        <v>0</v>
      </c>
      <c r="T21" s="5">
        <v>116839</v>
      </c>
      <c r="U21" s="5">
        <v>0</v>
      </c>
      <c r="V21" s="5">
        <v>0</v>
      </c>
      <c r="W21" s="5">
        <v>0</v>
      </c>
      <c r="X21" s="5">
        <v>0</v>
      </c>
      <c r="Y21" s="43">
        <f>SUM(B21:X21)</f>
        <v>116839</v>
      </c>
    </row>
    <row r="22" spans="1:25" ht="15" customHeight="1" x14ac:dyDescent="0.25">
      <c r="A22" s="44" t="s">
        <v>36</v>
      </c>
      <c r="B22" s="5">
        <v>27919</v>
      </c>
      <c r="C22" s="5">
        <v>8941</v>
      </c>
      <c r="D22" s="5">
        <v>1111</v>
      </c>
      <c r="E22" s="5">
        <v>0</v>
      </c>
      <c r="F22" s="5">
        <v>0</v>
      </c>
      <c r="G22" s="5">
        <v>0</v>
      </c>
      <c r="H22" s="5">
        <v>0</v>
      </c>
      <c r="I22" s="5">
        <v>23114</v>
      </c>
      <c r="J22" s="5">
        <v>4456</v>
      </c>
      <c r="K22" s="5">
        <v>2007</v>
      </c>
      <c r="L22" s="5">
        <v>0</v>
      </c>
      <c r="M22" s="5">
        <v>0</v>
      </c>
      <c r="N22" s="5">
        <v>2084</v>
      </c>
      <c r="O22" s="5">
        <v>3525</v>
      </c>
      <c r="P22" s="5">
        <v>0</v>
      </c>
      <c r="Q22" s="5">
        <v>0</v>
      </c>
      <c r="R22" s="5">
        <v>0</v>
      </c>
      <c r="S22" s="5">
        <v>2842</v>
      </c>
      <c r="T22" s="5">
        <v>91132</v>
      </c>
      <c r="U22" s="5">
        <v>0</v>
      </c>
      <c r="V22" s="5">
        <v>99</v>
      </c>
      <c r="W22" s="5">
        <v>0</v>
      </c>
      <c r="X22" s="5">
        <v>0</v>
      </c>
      <c r="Y22" s="43">
        <f>SUM(B22:X22)</f>
        <v>167230</v>
      </c>
    </row>
    <row r="23" spans="1:25" ht="15" customHeight="1" x14ac:dyDescent="0.25">
      <c r="A23" s="44" t="s">
        <v>37</v>
      </c>
      <c r="B23" s="5">
        <v>16166</v>
      </c>
      <c r="C23" s="5">
        <v>2316</v>
      </c>
      <c r="D23" s="5">
        <v>12708</v>
      </c>
      <c r="E23" s="5">
        <v>0</v>
      </c>
      <c r="F23" s="5">
        <v>0</v>
      </c>
      <c r="G23" s="5">
        <v>6</v>
      </c>
      <c r="H23" s="5">
        <v>3728</v>
      </c>
      <c r="I23" s="5">
        <v>21927</v>
      </c>
      <c r="J23" s="5">
        <v>48306</v>
      </c>
      <c r="K23" s="5">
        <v>75863</v>
      </c>
      <c r="L23" s="5">
        <v>0</v>
      </c>
      <c r="M23" s="5">
        <v>47</v>
      </c>
      <c r="N23" s="5">
        <v>2683</v>
      </c>
      <c r="O23" s="5">
        <v>0</v>
      </c>
      <c r="P23" s="5">
        <v>0</v>
      </c>
      <c r="Q23" s="5">
        <v>101</v>
      </c>
      <c r="R23" s="5">
        <v>0</v>
      </c>
      <c r="S23" s="5">
        <v>2997</v>
      </c>
      <c r="T23" s="5">
        <v>8958</v>
      </c>
      <c r="U23" s="5">
        <v>0</v>
      </c>
      <c r="V23" s="5">
        <v>445</v>
      </c>
      <c r="W23" s="5">
        <v>0</v>
      </c>
      <c r="X23" s="5">
        <v>0</v>
      </c>
      <c r="Y23" s="43">
        <f>SUM(B23:X23)</f>
        <v>196251</v>
      </c>
    </row>
    <row r="24" spans="1:25" ht="15" customHeight="1" x14ac:dyDescent="0.25">
      <c r="A24" s="44" t="s">
        <v>38</v>
      </c>
      <c r="B24" s="5">
        <v>0</v>
      </c>
      <c r="C24" s="5">
        <v>0</v>
      </c>
      <c r="D24" s="5">
        <v>0</v>
      </c>
      <c r="E24" s="5">
        <v>0</v>
      </c>
      <c r="F24" s="5">
        <v>0</v>
      </c>
      <c r="G24" s="5">
        <v>0</v>
      </c>
      <c r="H24" s="5">
        <v>0</v>
      </c>
      <c r="I24" s="5">
        <v>0</v>
      </c>
      <c r="J24" s="5">
        <v>0</v>
      </c>
      <c r="K24" s="5">
        <v>0</v>
      </c>
      <c r="L24" s="5">
        <v>0</v>
      </c>
      <c r="M24" s="5">
        <v>0</v>
      </c>
      <c r="N24" s="5">
        <v>0</v>
      </c>
      <c r="O24" s="5">
        <v>0</v>
      </c>
      <c r="P24" s="5">
        <v>0</v>
      </c>
      <c r="Q24" s="5">
        <v>0</v>
      </c>
      <c r="R24" s="5">
        <v>0</v>
      </c>
      <c r="S24" s="5">
        <v>0</v>
      </c>
      <c r="T24" s="5">
        <v>5975</v>
      </c>
      <c r="U24" s="5">
        <v>0</v>
      </c>
      <c r="V24" s="5">
        <v>0</v>
      </c>
      <c r="W24" s="5">
        <v>0</v>
      </c>
      <c r="X24" s="5">
        <v>0</v>
      </c>
      <c r="Y24" s="43">
        <f>SUM(B24:X24)</f>
        <v>5975</v>
      </c>
    </row>
    <row r="25" spans="1:25" ht="15" customHeight="1" x14ac:dyDescent="0.25">
      <c r="A25" s="44" t="s">
        <v>39</v>
      </c>
      <c r="B25" s="5">
        <v>0</v>
      </c>
      <c r="C25" s="5">
        <v>0</v>
      </c>
      <c r="D25" s="5">
        <v>0</v>
      </c>
      <c r="E25" s="5">
        <v>0</v>
      </c>
      <c r="F25" s="5">
        <v>0</v>
      </c>
      <c r="G25" s="5">
        <v>0</v>
      </c>
      <c r="H25" s="5">
        <v>0</v>
      </c>
      <c r="I25" s="5">
        <v>0</v>
      </c>
      <c r="J25" s="5">
        <v>0</v>
      </c>
      <c r="K25" s="5">
        <v>0</v>
      </c>
      <c r="L25" s="5">
        <v>0</v>
      </c>
      <c r="M25" s="5">
        <v>0</v>
      </c>
      <c r="N25" s="5">
        <v>0</v>
      </c>
      <c r="O25" s="5">
        <v>0</v>
      </c>
      <c r="P25" s="5">
        <v>0</v>
      </c>
      <c r="Q25" s="5">
        <v>0</v>
      </c>
      <c r="R25" s="5">
        <v>0</v>
      </c>
      <c r="S25" s="5">
        <v>0</v>
      </c>
      <c r="T25" s="5">
        <v>39729</v>
      </c>
      <c r="U25" s="5">
        <v>0</v>
      </c>
      <c r="V25" s="5">
        <v>0</v>
      </c>
      <c r="W25" s="5">
        <v>0</v>
      </c>
      <c r="X25" s="5">
        <v>0</v>
      </c>
      <c r="Y25" s="43">
        <f>SUM(B25:X25)</f>
        <v>39729</v>
      </c>
    </row>
    <row r="26" spans="1:25" ht="15" customHeight="1" x14ac:dyDescent="0.25">
      <c r="A26" s="44" t="s">
        <v>40</v>
      </c>
      <c r="B26" s="5">
        <v>0</v>
      </c>
      <c r="C26" s="5">
        <v>0</v>
      </c>
      <c r="D26" s="5">
        <v>0</v>
      </c>
      <c r="E26" s="5">
        <v>0</v>
      </c>
      <c r="F26" s="5">
        <v>0</v>
      </c>
      <c r="G26" s="5">
        <v>0</v>
      </c>
      <c r="H26" s="5">
        <v>0</v>
      </c>
      <c r="I26" s="5">
        <v>0</v>
      </c>
      <c r="J26" s="5">
        <v>0</v>
      </c>
      <c r="K26" s="5">
        <v>0</v>
      </c>
      <c r="L26" s="5">
        <v>0</v>
      </c>
      <c r="M26" s="5">
        <v>0</v>
      </c>
      <c r="N26" s="5">
        <v>0</v>
      </c>
      <c r="O26" s="5">
        <v>0</v>
      </c>
      <c r="P26" s="5">
        <v>0</v>
      </c>
      <c r="Q26" s="5">
        <v>0</v>
      </c>
      <c r="R26" s="5">
        <v>0</v>
      </c>
      <c r="S26" s="5">
        <v>0</v>
      </c>
      <c r="T26" s="5">
        <v>0</v>
      </c>
      <c r="U26" s="5">
        <v>0</v>
      </c>
      <c r="V26" s="5">
        <v>0</v>
      </c>
      <c r="W26" s="5">
        <v>0</v>
      </c>
      <c r="X26" s="5">
        <v>0</v>
      </c>
      <c r="Y26" s="43">
        <f>SUM(B26:X26)</f>
        <v>0</v>
      </c>
    </row>
    <row r="27" spans="1:25" ht="15" customHeight="1" x14ac:dyDescent="0.25">
      <c r="A27" s="44" t="s">
        <v>41</v>
      </c>
      <c r="B27" s="5">
        <v>654</v>
      </c>
      <c r="C27" s="5">
        <v>130</v>
      </c>
      <c r="D27" s="5">
        <v>1498</v>
      </c>
      <c r="E27" s="5">
        <v>0</v>
      </c>
      <c r="F27" s="5">
        <v>0</v>
      </c>
      <c r="G27" s="5">
        <v>0</v>
      </c>
      <c r="H27" s="5">
        <v>17</v>
      </c>
      <c r="I27" s="5">
        <v>394</v>
      </c>
      <c r="J27" s="5">
        <v>347</v>
      </c>
      <c r="K27" s="5">
        <v>1080</v>
      </c>
      <c r="L27" s="5">
        <v>0</v>
      </c>
      <c r="M27" s="5">
        <v>0</v>
      </c>
      <c r="N27" s="5">
        <v>100</v>
      </c>
      <c r="O27" s="5">
        <v>0</v>
      </c>
      <c r="P27" s="5">
        <v>0</v>
      </c>
      <c r="Q27" s="5">
        <v>0</v>
      </c>
      <c r="R27" s="5">
        <v>0</v>
      </c>
      <c r="S27" s="5">
        <v>55</v>
      </c>
      <c r="T27" s="5">
        <v>520</v>
      </c>
      <c r="U27" s="5">
        <v>0</v>
      </c>
      <c r="V27" s="5">
        <v>72</v>
      </c>
      <c r="W27" s="5">
        <v>0</v>
      </c>
      <c r="X27" s="5">
        <v>0</v>
      </c>
      <c r="Y27" s="43">
        <f>SUM(B27:X27)</f>
        <v>4867</v>
      </c>
    </row>
    <row r="28" spans="1:25" ht="15" customHeight="1" x14ac:dyDescent="0.25">
      <c r="A28" s="44" t="s">
        <v>42</v>
      </c>
      <c r="B28" s="5">
        <v>20227</v>
      </c>
      <c r="C28" s="5">
        <v>19496</v>
      </c>
      <c r="D28" s="5">
        <v>10664</v>
      </c>
      <c r="E28" s="5">
        <v>0</v>
      </c>
      <c r="F28" s="5">
        <v>0</v>
      </c>
      <c r="G28" s="5">
        <v>0</v>
      </c>
      <c r="H28" s="5">
        <v>3336</v>
      </c>
      <c r="I28" s="5">
        <v>22203</v>
      </c>
      <c r="J28" s="5">
        <v>12509</v>
      </c>
      <c r="K28" s="5">
        <v>5438</v>
      </c>
      <c r="L28" s="5">
        <v>0</v>
      </c>
      <c r="M28" s="5">
        <v>0</v>
      </c>
      <c r="N28" s="5">
        <v>4877</v>
      </c>
      <c r="O28" s="5">
        <v>0</v>
      </c>
      <c r="P28" s="5">
        <v>0</v>
      </c>
      <c r="Q28" s="5">
        <v>196</v>
      </c>
      <c r="R28" s="5">
        <v>0</v>
      </c>
      <c r="S28" s="5">
        <v>464</v>
      </c>
      <c r="T28" s="5">
        <v>78349</v>
      </c>
      <c r="U28" s="5">
        <v>0</v>
      </c>
      <c r="V28" s="5">
        <v>0</v>
      </c>
      <c r="W28" s="5">
        <v>0</v>
      </c>
      <c r="X28" s="5">
        <v>0</v>
      </c>
      <c r="Y28" s="43">
        <f>SUM(B28:X28)</f>
        <v>177759</v>
      </c>
    </row>
    <row r="29" spans="1:25" ht="22.5" x14ac:dyDescent="0.25">
      <c r="A29" s="44" t="s">
        <v>43</v>
      </c>
      <c r="B29" s="5">
        <v>0</v>
      </c>
      <c r="C29" s="5">
        <v>0</v>
      </c>
      <c r="D29" s="5">
        <v>0</v>
      </c>
      <c r="E29" s="5">
        <v>0</v>
      </c>
      <c r="F29" s="5">
        <v>0</v>
      </c>
      <c r="G29" s="5">
        <v>0</v>
      </c>
      <c r="H29" s="5">
        <v>0</v>
      </c>
      <c r="I29" s="5">
        <v>-7526</v>
      </c>
      <c r="J29" s="5">
        <v>-19651</v>
      </c>
      <c r="K29" s="5">
        <v>0</v>
      </c>
      <c r="L29" s="5">
        <v>0</v>
      </c>
      <c r="M29" s="5">
        <v>0</v>
      </c>
      <c r="N29" s="5">
        <v>0</v>
      </c>
      <c r="O29" s="5">
        <v>15543</v>
      </c>
      <c r="P29" s="5">
        <v>0</v>
      </c>
      <c r="Q29" s="5">
        <v>0</v>
      </c>
      <c r="R29" s="5">
        <v>0</v>
      </c>
      <c r="S29" s="5">
        <v>0</v>
      </c>
      <c r="T29" s="5">
        <v>53728</v>
      </c>
      <c r="U29" s="5">
        <v>0</v>
      </c>
      <c r="V29" s="5">
        <v>0</v>
      </c>
      <c r="W29" s="5">
        <v>0</v>
      </c>
      <c r="X29" s="5">
        <v>0</v>
      </c>
      <c r="Y29" s="43">
        <f>SUM(B29:X29)</f>
        <v>42094</v>
      </c>
    </row>
    <row r="30" spans="1:25" ht="15.75" thickBot="1" x14ac:dyDescent="0.3">
      <c r="A30" s="42" t="s">
        <v>18</v>
      </c>
      <c r="B30" s="41">
        <f>SUM(B5:B29)</f>
        <v>123916</v>
      </c>
      <c r="C30" s="41">
        <f>SUM(C5:C29)</f>
        <v>77245</v>
      </c>
      <c r="D30" s="41">
        <f>SUM(D5:D29)</f>
        <v>78969</v>
      </c>
      <c r="E30" s="41">
        <f>SUM(E5:E29)</f>
        <v>0</v>
      </c>
      <c r="F30" s="41">
        <f>SUM(F5:F29)</f>
        <v>0</v>
      </c>
      <c r="G30" s="41">
        <f>SUM(G5:G29)</f>
        <v>6</v>
      </c>
      <c r="H30" s="41">
        <f>SUM(H5:H29)</f>
        <v>16171</v>
      </c>
      <c r="I30" s="41">
        <f>SUM(I5:I29)</f>
        <v>106222</v>
      </c>
      <c r="J30" s="41">
        <f>SUM(J5:J29)</f>
        <v>267954</v>
      </c>
      <c r="K30" s="41">
        <f>SUM(K5:K29)</f>
        <v>374729</v>
      </c>
      <c r="L30" s="41">
        <f>SUM(L5:L29)</f>
        <v>0</v>
      </c>
      <c r="M30" s="41">
        <f>SUM(M5:M29)</f>
        <v>102</v>
      </c>
      <c r="N30" s="41">
        <f>SUM(N5:N29)</f>
        <v>17484</v>
      </c>
      <c r="O30" s="41">
        <f>SUM(O5:O29)</f>
        <v>24359</v>
      </c>
      <c r="P30" s="41">
        <f>SUM(P5:P29)</f>
        <v>3</v>
      </c>
      <c r="Q30" s="41">
        <f>SUM(Q5:Q29)</f>
        <v>928</v>
      </c>
      <c r="R30" s="41">
        <f>SUM(R5:R29)</f>
        <v>0</v>
      </c>
      <c r="S30" s="41">
        <f>SUM(S5:S29)</f>
        <v>17990</v>
      </c>
      <c r="T30" s="41">
        <f>SUM(T5:T29)</f>
        <v>563353</v>
      </c>
      <c r="U30" s="41">
        <f>SUM(U5:U29)</f>
        <v>0</v>
      </c>
      <c r="V30" s="41">
        <f>SUM(V5:V29)</f>
        <v>43742</v>
      </c>
      <c r="W30" s="41">
        <f>SUM(W5:W29)</f>
        <v>0</v>
      </c>
      <c r="X30" s="41">
        <f>SUM(X5:X29)</f>
        <v>0</v>
      </c>
      <c r="Y30" s="40">
        <f>SUM(Y5:Y29)</f>
        <v>1713173</v>
      </c>
    </row>
  </sheetData>
  <pageMargins left="0.7" right="0.7" top="0.75" bottom="0.75" header="0.3" footer="0.3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1</vt:i4>
      </vt:variant>
    </vt:vector>
  </HeadingPairs>
  <TitlesOfParts>
    <vt:vector size="6" baseType="lpstr">
      <vt:lpstr>0з</vt:lpstr>
      <vt:lpstr>Табела 1</vt:lpstr>
      <vt:lpstr>Табела 2</vt:lpstr>
      <vt:lpstr>Табела 3</vt:lpstr>
      <vt:lpstr>Табела 4</vt:lpstr>
      <vt:lpstr>'0з'!Print_Area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David Jereb</dc:creator>
  <cp:lastModifiedBy>Kosta Spaseski</cp:lastModifiedBy>
  <dcterms:created xsi:type="dcterms:W3CDTF">2015-06-05T18:17:20Z</dcterms:created>
  <dcterms:modified xsi:type="dcterms:W3CDTF">2023-03-16T07:23:23Z</dcterms:modified>
</cp:coreProperties>
</file>