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08813DEE-2BAA-48D4-BBBA-6FAD1E3A6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6" i="4" l="1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6" i="4" s="1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6" i="3" s="1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6" i="1" s="1"/>
</calcChain>
</file>

<file path=xl/sharedStrings.xml><?xml version="1.0" encoding="utf-8"?>
<sst xmlns="http://schemas.openxmlformats.org/spreadsheetml/2006/main" count="311" uniqueCount="108">
  <si>
    <t>Табела 1. Број на договори (по друштва за осигурување) / 2024Q2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</si>
  <si>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</si>
  <si>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</si>
  <si>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</si>
  <si>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</si>
  <si>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</si>
  <si>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</si>
  <si>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</si>
  <si>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</si>
  <si>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</si>
  <si>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</si>
  <si>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</si>
  <si>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</si>
  <si>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</si>
  <si>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</si>
  <si>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</si>
  <si>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</si>
  <si>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</si>
  <si>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</si>
  <si>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</si>
  <si>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</si>
  <si>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</si>
  <si>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</si>
  <si>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</si>
  <si>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</si>
  <si>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</si>
  <si>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</si>
  <si>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</si>
  <si>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</si>
  <si>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</si>
  <si>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Тетово</t>
  </si>
  <si>
    <t>ГрЕКо Интернационал АД Скопје</t>
  </si>
  <si>
    <t>ДЕЛТА ИНС БРОКЕР АД Скопје</t>
  </si>
  <si>
    <t>ЕНСА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</si>
  <si>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</si>
  <si>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</si>
  <si>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</si>
  <si>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</si>
  <si>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</si>
  <si>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</si>
  <si>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</si>
  <si>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</si>
  <si>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</si>
  <si>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</si>
  <si>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</si>
  <si>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</si>
  <si>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</si>
  <si>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</si>
  <si>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</si>
  <si>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</si>
  <si>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</si>
  <si>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</si>
  <si>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</si>
  <si>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</si>
  <si>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</si>
  <si>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</si>
  <si>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</si>
  <si>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</si>
  <si>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</si>
  <si>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</si>
  <si>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</si>
  <si>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</si>
  <si>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</si>
  <si>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</si>
  <si>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</si>
  <si>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</si>
  <si>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</si>
  <si>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</si>
  <si>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</si>
  <si>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</si>
  <si>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</si>
  <si>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</si>
  <si>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2024Q2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</si>
  <si>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</si>
  <si>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</si>
  <si>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</si>
  <si>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</si>
  <si>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</si>
  <si>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</si>
  <si>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</si>
  <si>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</si>
  <si>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</si>
  <si>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</si>
  <si>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</si>
  <si>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</si>
  <si>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</si>
  <si>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</si>
  <si>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</si>
  <si>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</si>
  <si>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</si>
  <si>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</si>
  <si>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</si>
  <si>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</si>
  <si>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</si>
  <si>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</si>
  <si>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</si>
  <si>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</si>
  <si>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2024Q2</t>
  </si>
  <si>
    <t>Табела 4. Бруто полисирана премија (по класи на осигурување) / 2024Q2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</si>
  <si>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</si>
  <si>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</si>
  <si>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</si>
  <si>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</si>
  <si>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</si>
  <si>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</si>
  <si>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2024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</si>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</sst>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A7219E53-1A2B-48F6-BEED-5EB48D057622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6C1BEE1-DB5B-455A-B0C5-BC8F9E99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230D5B0-5160-4FD9-8E8F-6AC421C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F966-04C4-49EB-B582-D609ECCDBE32}">
  <dimension ref="A1:AS302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99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100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101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103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104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107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105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106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4554-2988-4890-9912-66BC11C1FBA5}">
  <dimension ref="A1:AQ56"/>
  <sheetViews>
    <sheetView zoomScale="80" zoomScaleNormal="8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2669</v>
      </c>
      <c r="C5" s="10">
        <v>484</v>
      </c>
      <c r="D5" s="10">
        <v>76</v>
      </c>
      <c r="E5" s="10">
        <v>1336</v>
      </c>
      <c r="F5" s="10">
        <v>537</v>
      </c>
      <c r="G5" s="10">
        <v>100</v>
      </c>
      <c r="H5" s="10">
        <v>627</v>
      </c>
      <c r="I5" s="10">
        <v>1045</v>
      </c>
      <c r="J5" s="10">
        <v>87</v>
      </c>
      <c r="K5" s="10">
        <v>68</v>
      </c>
      <c r="L5" s="10">
        <v>288</v>
      </c>
      <c r="M5" s="10">
        <v>27</v>
      </c>
      <c r="N5" s="10">
        <v>22</v>
      </c>
      <c r="O5" s="10">
        <v>0</v>
      </c>
      <c r="P5" s="10">
        <v>6</v>
      </c>
      <c r="Q5" s="10">
        <v>2</v>
      </c>
      <c r="R5" s="10">
        <v>0</v>
      </c>
      <c r="S5" s="10">
        <v>0</v>
      </c>
      <c r="T5" s="11">
        <f t="shared" ref="T5:T36" si="0">SUM(B5:S5)</f>
        <v>7374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295</v>
      </c>
      <c r="C7" s="10">
        <v>290</v>
      </c>
      <c r="D7" s="10">
        <v>268</v>
      </c>
      <c r="E7" s="10">
        <v>135</v>
      </c>
      <c r="F7" s="10">
        <v>73</v>
      </c>
      <c r="G7" s="10">
        <v>73</v>
      </c>
      <c r="H7" s="10">
        <v>63</v>
      </c>
      <c r="I7" s="10">
        <v>899</v>
      </c>
      <c r="J7" s="10">
        <v>67</v>
      </c>
      <c r="K7" s="10">
        <v>17</v>
      </c>
      <c r="L7" s="10">
        <v>35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2215</v>
      </c>
    </row>
    <row r="8" spans="1:20" s="2" customFormat="1" x14ac:dyDescent="0.25">
      <c r="A8" s="9" t="s">
        <v>24</v>
      </c>
      <c r="B8" s="10">
        <v>2</v>
      </c>
      <c r="C8" s="10">
        <v>17</v>
      </c>
      <c r="D8" s="10">
        <v>0</v>
      </c>
      <c r="E8" s="10">
        <v>285</v>
      </c>
      <c r="F8" s="10">
        <v>1</v>
      </c>
      <c r="G8" s="10">
        <v>0</v>
      </c>
      <c r="H8" s="10">
        <v>0</v>
      </c>
      <c r="I8" s="10">
        <v>34</v>
      </c>
      <c r="J8" s="10">
        <v>3</v>
      </c>
      <c r="K8" s="10">
        <v>0</v>
      </c>
      <c r="L8" s="10">
        <v>900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1242</v>
      </c>
    </row>
    <row r="9" spans="1:20" s="2" customFormat="1" x14ac:dyDescent="0.25">
      <c r="A9" s="9" t="s">
        <v>25</v>
      </c>
      <c r="B9" s="10">
        <v>243</v>
      </c>
      <c r="C9" s="10">
        <v>154</v>
      </c>
      <c r="D9" s="10">
        <v>219</v>
      </c>
      <c r="E9" s="10">
        <v>86</v>
      </c>
      <c r="F9" s="10">
        <v>124</v>
      </c>
      <c r="G9" s="10">
        <v>286</v>
      </c>
      <c r="H9" s="10">
        <v>220</v>
      </c>
      <c r="I9" s="10">
        <v>222</v>
      </c>
      <c r="J9" s="10">
        <v>429</v>
      </c>
      <c r="K9" s="10">
        <v>247</v>
      </c>
      <c r="L9" s="10">
        <v>3</v>
      </c>
      <c r="M9" s="10">
        <v>9</v>
      </c>
      <c r="N9" s="10">
        <v>12</v>
      </c>
      <c r="O9" s="10">
        <v>1</v>
      </c>
      <c r="P9" s="10">
        <v>2</v>
      </c>
      <c r="Q9" s="10">
        <v>3</v>
      </c>
      <c r="R9" s="10">
        <v>0</v>
      </c>
      <c r="S9" s="10">
        <v>1</v>
      </c>
      <c r="T9" s="11">
        <f t="shared" si="0"/>
        <v>2261</v>
      </c>
    </row>
    <row r="10" spans="1:20" s="2" customFormat="1" x14ac:dyDescent="0.25">
      <c r="A10" s="9" t="s">
        <v>26</v>
      </c>
      <c r="B10" s="10">
        <v>0</v>
      </c>
      <c r="C10" s="10">
        <v>148</v>
      </c>
      <c r="D10" s="10">
        <v>4</v>
      </c>
      <c r="E10" s="10">
        <v>517</v>
      </c>
      <c r="F10" s="10">
        <v>185</v>
      </c>
      <c r="G10" s="10">
        <v>23</v>
      </c>
      <c r="H10" s="10">
        <v>1840</v>
      </c>
      <c r="I10" s="10">
        <v>205</v>
      </c>
      <c r="J10" s="10">
        <v>40</v>
      </c>
      <c r="K10" s="10">
        <v>20</v>
      </c>
      <c r="L10" s="10">
        <v>9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2991</v>
      </c>
    </row>
    <row r="11" spans="1:20" s="2" customFormat="1" x14ac:dyDescent="0.25">
      <c r="A11" s="9" t="s">
        <v>27</v>
      </c>
      <c r="B11" s="10">
        <v>376</v>
      </c>
      <c r="C11" s="10">
        <v>134</v>
      </c>
      <c r="D11" s="10">
        <v>10</v>
      </c>
      <c r="E11" s="10">
        <v>152</v>
      </c>
      <c r="F11" s="10">
        <v>15</v>
      </c>
      <c r="G11" s="10">
        <v>72</v>
      </c>
      <c r="H11" s="10">
        <v>60</v>
      </c>
      <c r="I11" s="10">
        <v>256</v>
      </c>
      <c r="J11" s="10">
        <v>144</v>
      </c>
      <c r="K11" s="10">
        <v>4</v>
      </c>
      <c r="L11" s="10">
        <v>1</v>
      </c>
      <c r="M11" s="10">
        <v>59</v>
      </c>
      <c r="N11" s="10">
        <v>1</v>
      </c>
      <c r="O11" s="10">
        <v>0</v>
      </c>
      <c r="P11" s="10">
        <v>0</v>
      </c>
      <c r="Q11" s="10">
        <v>2</v>
      </c>
      <c r="R11" s="10">
        <v>0</v>
      </c>
      <c r="S11" s="10">
        <v>0</v>
      </c>
      <c r="T11" s="11">
        <f t="shared" si="0"/>
        <v>1286</v>
      </c>
    </row>
    <row r="12" spans="1:20" s="2" customFormat="1" x14ac:dyDescent="0.25">
      <c r="A12" s="9" t="s">
        <v>28</v>
      </c>
      <c r="B12" s="10">
        <v>351</v>
      </c>
      <c r="C12" s="10">
        <v>22</v>
      </c>
      <c r="D12" s="10">
        <v>81</v>
      </c>
      <c r="E12" s="10">
        <v>75</v>
      </c>
      <c r="F12" s="10">
        <v>20</v>
      </c>
      <c r="G12" s="10">
        <v>4</v>
      </c>
      <c r="H12" s="10">
        <v>110</v>
      </c>
      <c r="I12" s="10">
        <v>57</v>
      </c>
      <c r="J12" s="10">
        <v>7</v>
      </c>
      <c r="K12" s="10">
        <v>68</v>
      </c>
      <c r="L12" s="10">
        <v>7</v>
      </c>
      <c r="M12" s="10">
        <v>0</v>
      </c>
      <c r="N12" s="10">
        <v>5</v>
      </c>
      <c r="O12" s="10">
        <v>0</v>
      </c>
      <c r="P12" s="10">
        <v>506</v>
      </c>
      <c r="Q12" s="10">
        <v>0</v>
      </c>
      <c r="R12" s="10">
        <v>0</v>
      </c>
      <c r="S12" s="10">
        <v>0</v>
      </c>
      <c r="T12" s="11">
        <f t="shared" si="0"/>
        <v>1313</v>
      </c>
    </row>
    <row r="13" spans="1:20" s="2" customFormat="1" x14ac:dyDescent="0.25">
      <c r="A13" s="9" t="s">
        <v>29</v>
      </c>
      <c r="B13" s="10">
        <v>3733</v>
      </c>
      <c r="C13" s="10">
        <v>2440</v>
      </c>
      <c r="D13" s="10">
        <v>171</v>
      </c>
      <c r="E13" s="10">
        <v>696</v>
      </c>
      <c r="F13" s="10">
        <v>603</v>
      </c>
      <c r="G13" s="10">
        <v>306</v>
      </c>
      <c r="H13" s="10">
        <v>3161</v>
      </c>
      <c r="I13" s="10">
        <v>1967</v>
      </c>
      <c r="J13" s="10">
        <v>780</v>
      </c>
      <c r="K13" s="10">
        <v>75</v>
      </c>
      <c r="L13" s="10">
        <v>378</v>
      </c>
      <c r="M13" s="10">
        <v>719</v>
      </c>
      <c r="N13" s="10">
        <v>131</v>
      </c>
      <c r="O13" s="10">
        <v>222</v>
      </c>
      <c r="P13" s="10">
        <v>695</v>
      </c>
      <c r="Q13" s="10">
        <v>30</v>
      </c>
      <c r="R13" s="10">
        <v>0</v>
      </c>
      <c r="S13" s="10">
        <v>0</v>
      </c>
      <c r="T13" s="11">
        <f t="shared" si="0"/>
        <v>16107</v>
      </c>
    </row>
    <row r="14" spans="1:20" s="2" customFormat="1" x14ac:dyDescent="0.25">
      <c r="A14" s="9" t="s">
        <v>30</v>
      </c>
      <c r="B14" s="10">
        <v>74</v>
      </c>
      <c r="C14" s="10">
        <v>78</v>
      </c>
      <c r="D14" s="10">
        <v>3</v>
      </c>
      <c r="E14" s="10">
        <v>10</v>
      </c>
      <c r="F14" s="10">
        <v>10</v>
      </c>
      <c r="G14" s="10">
        <v>0</v>
      </c>
      <c r="H14" s="10">
        <v>127</v>
      </c>
      <c r="I14" s="10">
        <v>5</v>
      </c>
      <c r="J14" s="10">
        <v>134</v>
      </c>
      <c r="K14" s="10">
        <v>94</v>
      </c>
      <c r="L14" s="10">
        <v>45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28</v>
      </c>
      <c r="T14" s="11">
        <f t="shared" si="0"/>
        <v>609</v>
      </c>
    </row>
    <row r="15" spans="1:20" s="2" customFormat="1" x14ac:dyDescent="0.25">
      <c r="A15" s="9" t="s">
        <v>31</v>
      </c>
      <c r="B15" s="10">
        <v>131</v>
      </c>
      <c r="C15" s="10">
        <v>14</v>
      </c>
      <c r="D15" s="10">
        <v>5</v>
      </c>
      <c r="E15" s="10">
        <v>105</v>
      </c>
      <c r="F15" s="10">
        <v>11</v>
      </c>
      <c r="G15" s="10">
        <v>6</v>
      </c>
      <c r="H15" s="10">
        <v>5</v>
      </c>
      <c r="I15" s="10">
        <v>57</v>
      </c>
      <c r="J15" s="10">
        <v>99</v>
      </c>
      <c r="K15" s="10">
        <v>0</v>
      </c>
      <c r="L15" s="10">
        <v>3</v>
      </c>
      <c r="M15" s="10">
        <v>0</v>
      </c>
      <c r="N15" s="10">
        <v>3</v>
      </c>
      <c r="O15" s="10">
        <v>1</v>
      </c>
      <c r="P15" s="10">
        <v>0</v>
      </c>
      <c r="Q15" s="10">
        <v>1</v>
      </c>
      <c r="R15" s="10">
        <v>0</v>
      </c>
      <c r="S15" s="10">
        <v>0</v>
      </c>
      <c r="T15" s="11">
        <f t="shared" si="0"/>
        <v>441</v>
      </c>
    </row>
    <row r="16" spans="1:20" s="2" customFormat="1" x14ac:dyDescent="0.25">
      <c r="A16" s="9" t="s">
        <v>32</v>
      </c>
      <c r="B16" s="10">
        <v>258</v>
      </c>
      <c r="C16" s="10">
        <v>27</v>
      </c>
      <c r="D16" s="10">
        <v>4</v>
      </c>
      <c r="E16" s="10">
        <v>75</v>
      </c>
      <c r="F16" s="10">
        <v>29</v>
      </c>
      <c r="G16" s="10">
        <v>156</v>
      </c>
      <c r="H16" s="10">
        <v>75</v>
      </c>
      <c r="I16" s="10">
        <v>98</v>
      </c>
      <c r="J16" s="10">
        <v>8</v>
      </c>
      <c r="K16" s="10">
        <v>4</v>
      </c>
      <c r="L16" s="10">
        <v>0</v>
      </c>
      <c r="M16" s="10">
        <v>6</v>
      </c>
      <c r="N16" s="10">
        <v>8</v>
      </c>
      <c r="O16" s="10">
        <v>0</v>
      </c>
      <c r="P16" s="10">
        <v>0</v>
      </c>
      <c r="Q16" s="10">
        <v>4</v>
      </c>
      <c r="R16" s="10">
        <v>0</v>
      </c>
      <c r="S16" s="10">
        <v>0</v>
      </c>
      <c r="T16" s="11">
        <f t="shared" si="0"/>
        <v>752</v>
      </c>
    </row>
    <row r="17" spans="1:20" s="2" customFormat="1" x14ac:dyDescent="0.25">
      <c r="A17" s="9" t="s">
        <v>33</v>
      </c>
      <c r="B17" s="10">
        <v>16</v>
      </c>
      <c r="C17" s="10">
        <v>39</v>
      </c>
      <c r="D17" s="10">
        <v>6</v>
      </c>
      <c r="E17" s="10">
        <v>4</v>
      </c>
      <c r="F17" s="10">
        <v>7</v>
      </c>
      <c r="G17" s="10">
        <v>992</v>
      </c>
      <c r="H17" s="10">
        <v>3</v>
      </c>
      <c r="I17" s="10">
        <v>11</v>
      </c>
      <c r="J17" s="10">
        <v>10</v>
      </c>
      <c r="K17" s="10">
        <v>9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1097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x14ac:dyDescent="0.25">
      <c r="A19" s="9" t="s">
        <v>35</v>
      </c>
      <c r="B19" s="10">
        <v>466</v>
      </c>
      <c r="C19" s="10">
        <v>216</v>
      </c>
      <c r="D19" s="10">
        <v>0</v>
      </c>
      <c r="E19" s="10">
        <v>0</v>
      </c>
      <c r="F19" s="10">
        <v>23</v>
      </c>
      <c r="G19" s="10">
        <v>6</v>
      </c>
      <c r="H19" s="10">
        <v>0</v>
      </c>
      <c r="I19" s="10">
        <v>41</v>
      </c>
      <c r="J19" s="10">
        <v>40</v>
      </c>
      <c r="K19" s="10">
        <v>0</v>
      </c>
      <c r="L19" s="10">
        <v>82</v>
      </c>
      <c r="M19" s="10">
        <v>0</v>
      </c>
      <c r="N19" s="10">
        <v>3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877</v>
      </c>
    </row>
    <row r="20" spans="1:20" s="2" customFormat="1" x14ac:dyDescent="0.25">
      <c r="A20" s="9" t="s">
        <v>36</v>
      </c>
      <c r="B20" s="10">
        <v>92</v>
      </c>
      <c r="C20" s="10">
        <v>12</v>
      </c>
      <c r="D20" s="10">
        <v>1</v>
      </c>
      <c r="E20" s="10">
        <v>1</v>
      </c>
      <c r="F20" s="10">
        <v>36</v>
      </c>
      <c r="G20" s="10">
        <v>44</v>
      </c>
      <c r="H20" s="10">
        <v>1</v>
      </c>
      <c r="I20" s="10">
        <v>0</v>
      </c>
      <c r="J20" s="10">
        <v>2</v>
      </c>
      <c r="K20" s="10">
        <v>0</v>
      </c>
      <c r="L20" s="10">
        <v>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194</v>
      </c>
    </row>
    <row r="21" spans="1:20" s="2" customFormat="1" x14ac:dyDescent="0.25">
      <c r="A21" s="9" t="s">
        <v>37</v>
      </c>
      <c r="B21" s="10">
        <v>463</v>
      </c>
      <c r="C21" s="10">
        <v>44</v>
      </c>
      <c r="D21" s="10">
        <v>2</v>
      </c>
      <c r="E21" s="10">
        <v>41</v>
      </c>
      <c r="F21" s="10">
        <v>1</v>
      </c>
      <c r="G21" s="10">
        <v>50</v>
      </c>
      <c r="H21" s="10">
        <v>14</v>
      </c>
      <c r="I21" s="10">
        <v>338</v>
      </c>
      <c r="J21" s="10">
        <v>108</v>
      </c>
      <c r="K21" s="10">
        <v>0</v>
      </c>
      <c r="L21" s="10">
        <v>15</v>
      </c>
      <c r="M21" s="10">
        <v>0</v>
      </c>
      <c r="N21" s="10">
        <v>8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1084</v>
      </c>
    </row>
    <row r="22" spans="1:20" s="2" customFormat="1" x14ac:dyDescent="0.25">
      <c r="A22" s="9" t="s">
        <v>38</v>
      </c>
      <c r="B22" s="10">
        <v>965</v>
      </c>
      <c r="C22" s="10">
        <v>97</v>
      </c>
      <c r="D22" s="10">
        <v>0</v>
      </c>
      <c r="E22" s="10">
        <v>1</v>
      </c>
      <c r="F22" s="10">
        <v>39</v>
      </c>
      <c r="G22" s="10">
        <v>298</v>
      </c>
      <c r="H22" s="10">
        <v>89</v>
      </c>
      <c r="I22" s="10">
        <v>149</v>
      </c>
      <c r="J22" s="10">
        <v>346</v>
      </c>
      <c r="K22" s="10">
        <v>0</v>
      </c>
      <c r="L22" s="10">
        <v>1131</v>
      </c>
      <c r="M22" s="10">
        <v>171</v>
      </c>
      <c r="N22" s="10">
        <v>18</v>
      </c>
      <c r="O22" s="10">
        <v>0</v>
      </c>
      <c r="P22" s="10">
        <v>3</v>
      </c>
      <c r="Q22" s="10">
        <v>11</v>
      </c>
      <c r="R22" s="10">
        <v>0</v>
      </c>
      <c r="S22" s="10">
        <v>0</v>
      </c>
      <c r="T22" s="11">
        <f t="shared" si="0"/>
        <v>3318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0</v>
      </c>
    </row>
    <row r="24" spans="1:20" s="2" customFormat="1" x14ac:dyDescent="0.25">
      <c r="A24" s="9" t="s">
        <v>40</v>
      </c>
      <c r="B24" s="10">
        <v>0</v>
      </c>
      <c r="C24" s="10">
        <v>200</v>
      </c>
      <c r="D24" s="10">
        <v>0</v>
      </c>
      <c r="E24" s="10">
        <v>0</v>
      </c>
      <c r="F24" s="10">
        <v>2</v>
      </c>
      <c r="G24" s="10">
        <v>1</v>
      </c>
      <c r="H24" s="10">
        <v>6</v>
      </c>
      <c r="I24" s="10">
        <v>46</v>
      </c>
      <c r="J24" s="10">
        <v>412</v>
      </c>
      <c r="K24" s="10">
        <v>1</v>
      </c>
      <c r="L24" s="10">
        <v>19</v>
      </c>
      <c r="M24" s="10">
        <v>0</v>
      </c>
      <c r="N24" s="10">
        <v>2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689</v>
      </c>
    </row>
    <row r="25" spans="1:20" s="2" customFormat="1" x14ac:dyDescent="0.25">
      <c r="A25" s="9" t="s">
        <v>41</v>
      </c>
      <c r="B25" s="10">
        <v>1271</v>
      </c>
      <c r="C25" s="10">
        <v>304</v>
      </c>
      <c r="D25" s="10">
        <v>253</v>
      </c>
      <c r="E25" s="10">
        <v>1063</v>
      </c>
      <c r="F25" s="10">
        <v>444</v>
      </c>
      <c r="G25" s="10">
        <v>197</v>
      </c>
      <c r="H25" s="10">
        <v>242</v>
      </c>
      <c r="I25" s="10">
        <v>1191</v>
      </c>
      <c r="J25" s="10">
        <v>401</v>
      </c>
      <c r="K25" s="10">
        <v>261</v>
      </c>
      <c r="L25" s="10">
        <v>79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5706</v>
      </c>
    </row>
    <row r="26" spans="1:20" s="2" customFormat="1" x14ac:dyDescent="0.25">
      <c r="A26" s="9" t="s">
        <v>42</v>
      </c>
      <c r="B26" s="10">
        <v>8</v>
      </c>
      <c r="C26" s="10">
        <v>3</v>
      </c>
      <c r="D26" s="10">
        <v>0</v>
      </c>
      <c r="E26" s="10">
        <v>4</v>
      </c>
      <c r="F26" s="10">
        <v>51</v>
      </c>
      <c r="G26" s="10">
        <v>140</v>
      </c>
      <c r="H26" s="10">
        <v>0</v>
      </c>
      <c r="I26" s="10">
        <v>0</v>
      </c>
      <c r="J26" s="10">
        <v>3</v>
      </c>
      <c r="K26" s="10">
        <v>0</v>
      </c>
      <c r="L26" s="10">
        <v>20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230</v>
      </c>
    </row>
    <row r="27" spans="1:20" s="2" customFormat="1" x14ac:dyDescent="0.25">
      <c r="A27" s="9" t="s">
        <v>43</v>
      </c>
      <c r="B27" s="10">
        <v>564</v>
      </c>
      <c r="C27" s="10">
        <v>87</v>
      </c>
      <c r="D27" s="10">
        <v>244</v>
      </c>
      <c r="E27" s="10">
        <v>43</v>
      </c>
      <c r="F27" s="10">
        <v>697</v>
      </c>
      <c r="G27" s="10">
        <v>20</v>
      </c>
      <c r="H27" s="10">
        <v>265</v>
      </c>
      <c r="I27" s="10">
        <v>40</v>
      </c>
      <c r="J27" s="10">
        <v>10</v>
      </c>
      <c r="K27" s="10">
        <v>456</v>
      </c>
      <c r="L27" s="10">
        <v>12</v>
      </c>
      <c r="M27" s="10">
        <v>3</v>
      </c>
      <c r="N27" s="10">
        <v>1</v>
      </c>
      <c r="O27" s="10">
        <v>0</v>
      </c>
      <c r="P27" s="10">
        <v>3</v>
      </c>
      <c r="Q27" s="10">
        <v>1</v>
      </c>
      <c r="R27" s="10">
        <v>0</v>
      </c>
      <c r="S27" s="10">
        <v>0</v>
      </c>
      <c r="T27" s="11">
        <f t="shared" si="0"/>
        <v>2446</v>
      </c>
    </row>
    <row r="28" spans="1:20" s="2" customFormat="1" x14ac:dyDescent="0.25">
      <c r="A28" s="9" t="s">
        <v>44</v>
      </c>
      <c r="B28" s="10">
        <v>159</v>
      </c>
      <c r="C28" s="10">
        <v>120</v>
      </c>
      <c r="D28" s="10">
        <v>4</v>
      </c>
      <c r="E28" s="10">
        <v>43</v>
      </c>
      <c r="F28" s="10">
        <v>2</v>
      </c>
      <c r="G28" s="10">
        <v>33</v>
      </c>
      <c r="H28" s="10">
        <v>227</v>
      </c>
      <c r="I28" s="10">
        <v>46</v>
      </c>
      <c r="J28" s="10">
        <v>203</v>
      </c>
      <c r="K28" s="10">
        <v>0</v>
      </c>
      <c r="L28" s="10">
        <v>18</v>
      </c>
      <c r="M28" s="10">
        <v>0</v>
      </c>
      <c r="N28" s="10">
        <v>3</v>
      </c>
      <c r="O28" s="10">
        <v>0</v>
      </c>
      <c r="P28" s="10">
        <v>2</v>
      </c>
      <c r="Q28" s="10">
        <v>0</v>
      </c>
      <c r="R28" s="10">
        <v>0</v>
      </c>
      <c r="S28" s="10">
        <v>0</v>
      </c>
      <c r="T28" s="11">
        <f t="shared" si="0"/>
        <v>860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x14ac:dyDescent="0.25">
      <c r="A30" s="9" t="s">
        <v>46</v>
      </c>
      <c r="B30" s="10">
        <v>0</v>
      </c>
      <c r="C30" s="10">
        <v>240</v>
      </c>
      <c r="D30" s="10">
        <v>151</v>
      </c>
      <c r="E30" s="10">
        <v>116</v>
      </c>
      <c r="F30" s="10">
        <v>258</v>
      </c>
      <c r="G30" s="10">
        <v>1397</v>
      </c>
      <c r="H30" s="10">
        <v>1795</v>
      </c>
      <c r="I30" s="10">
        <v>1422</v>
      </c>
      <c r="J30" s="10">
        <v>100</v>
      </c>
      <c r="K30" s="10">
        <v>971</v>
      </c>
      <c r="L30" s="10">
        <v>79</v>
      </c>
      <c r="M30" s="10">
        <v>8</v>
      </c>
      <c r="N30" s="10">
        <v>29</v>
      </c>
      <c r="O30" s="10">
        <v>0</v>
      </c>
      <c r="P30" s="10">
        <v>0</v>
      </c>
      <c r="Q30" s="10">
        <v>1</v>
      </c>
      <c r="R30" s="10">
        <v>0</v>
      </c>
      <c r="S30" s="10">
        <v>0</v>
      </c>
      <c r="T30" s="11">
        <f t="shared" si="0"/>
        <v>6567</v>
      </c>
    </row>
    <row r="31" spans="1:20" s="2" customFormat="1" x14ac:dyDescent="0.25">
      <c r="A31" s="9" t="s">
        <v>47</v>
      </c>
      <c r="B31" s="10">
        <v>3418</v>
      </c>
      <c r="C31" s="10">
        <v>851</v>
      </c>
      <c r="D31" s="10">
        <v>1147</v>
      </c>
      <c r="E31" s="10">
        <v>1691</v>
      </c>
      <c r="F31" s="10">
        <v>2095</v>
      </c>
      <c r="G31" s="10">
        <v>563</v>
      </c>
      <c r="H31" s="10">
        <v>523</v>
      </c>
      <c r="I31" s="10">
        <v>2967</v>
      </c>
      <c r="J31" s="10">
        <v>618</v>
      </c>
      <c r="K31" s="10">
        <v>1205</v>
      </c>
      <c r="L31" s="10">
        <v>2521</v>
      </c>
      <c r="M31" s="10">
        <v>836</v>
      </c>
      <c r="N31" s="10">
        <v>1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18436</v>
      </c>
    </row>
    <row r="32" spans="1:20" s="2" customFormat="1" x14ac:dyDescent="0.25">
      <c r="A32" s="9" t="s">
        <v>48</v>
      </c>
      <c r="B32" s="10">
        <v>94</v>
      </c>
      <c r="C32" s="10">
        <v>113</v>
      </c>
      <c r="D32" s="10">
        <v>6</v>
      </c>
      <c r="E32" s="10">
        <v>58</v>
      </c>
      <c r="F32" s="10">
        <v>325</v>
      </c>
      <c r="G32" s="10">
        <v>6</v>
      </c>
      <c r="H32" s="10">
        <v>55</v>
      </c>
      <c r="I32" s="10">
        <v>117</v>
      </c>
      <c r="J32" s="10">
        <v>11</v>
      </c>
      <c r="K32" s="10">
        <v>0</v>
      </c>
      <c r="L32" s="10">
        <v>422</v>
      </c>
      <c r="M32" s="10">
        <v>70</v>
      </c>
      <c r="N32" s="10">
        <v>13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1291</v>
      </c>
    </row>
    <row r="33" spans="1:20" s="2" customFormat="1" ht="22.5" x14ac:dyDescent="0.25">
      <c r="A33" s="9" t="s">
        <v>49</v>
      </c>
      <c r="B33" s="10">
        <v>634</v>
      </c>
      <c r="C33" s="10">
        <v>145</v>
      </c>
      <c r="D33" s="10">
        <v>37</v>
      </c>
      <c r="E33" s="10">
        <v>135</v>
      </c>
      <c r="F33" s="10">
        <v>812</v>
      </c>
      <c r="G33" s="10">
        <v>90</v>
      </c>
      <c r="H33" s="10">
        <v>1433</v>
      </c>
      <c r="I33" s="10">
        <v>1035</v>
      </c>
      <c r="J33" s="10">
        <v>963</v>
      </c>
      <c r="K33" s="10">
        <v>1721</v>
      </c>
      <c r="L33" s="10">
        <v>1532</v>
      </c>
      <c r="M33" s="10">
        <v>0</v>
      </c>
      <c r="N33" s="10">
        <v>14</v>
      </c>
      <c r="O33" s="10">
        <v>0</v>
      </c>
      <c r="P33" s="10">
        <v>0</v>
      </c>
      <c r="Q33" s="10">
        <v>0</v>
      </c>
      <c r="R33" s="10">
        <v>0</v>
      </c>
      <c r="S33" s="10">
        <v>32</v>
      </c>
      <c r="T33" s="11">
        <f t="shared" si="0"/>
        <v>8583</v>
      </c>
    </row>
    <row r="34" spans="1:20" s="2" customFormat="1" x14ac:dyDescent="0.25">
      <c r="A34" s="9" t="s">
        <v>50</v>
      </c>
      <c r="B34" s="10">
        <v>49</v>
      </c>
      <c r="C34" s="10">
        <v>78</v>
      </c>
      <c r="D34" s="10">
        <v>7</v>
      </c>
      <c r="E34" s="10">
        <v>553</v>
      </c>
      <c r="F34" s="10">
        <v>9</v>
      </c>
      <c r="G34" s="10">
        <v>16</v>
      </c>
      <c r="H34" s="10">
        <v>1396</v>
      </c>
      <c r="I34" s="10">
        <v>9</v>
      </c>
      <c r="J34" s="10">
        <v>5</v>
      </c>
      <c r="K34" s="10">
        <v>0</v>
      </c>
      <c r="L34" s="10">
        <v>4</v>
      </c>
      <c r="M34" s="10">
        <v>0</v>
      </c>
      <c r="N34" s="10">
        <v>0</v>
      </c>
      <c r="O34" s="10">
        <v>0</v>
      </c>
      <c r="P34" s="10">
        <v>2</v>
      </c>
      <c r="Q34" s="10">
        <v>0</v>
      </c>
      <c r="R34" s="10">
        <v>0</v>
      </c>
      <c r="S34" s="10">
        <v>0</v>
      </c>
      <c r="T34" s="11">
        <f t="shared" si="0"/>
        <v>2128</v>
      </c>
    </row>
    <row r="35" spans="1:20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177</v>
      </c>
      <c r="F35" s="10">
        <v>0</v>
      </c>
      <c r="G35" s="10">
        <v>34</v>
      </c>
      <c r="H35" s="10">
        <v>0</v>
      </c>
      <c r="I35" s="10">
        <v>185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396</v>
      </c>
    </row>
    <row r="36" spans="1:20" s="2" customFormat="1" x14ac:dyDescent="0.25">
      <c r="A36" s="9" t="s">
        <v>52</v>
      </c>
      <c r="B36" s="10">
        <v>0</v>
      </c>
      <c r="C36" s="10">
        <v>105</v>
      </c>
      <c r="D36" s="10">
        <v>26</v>
      </c>
      <c r="E36" s="10">
        <v>80</v>
      </c>
      <c r="F36" s="10">
        <v>26</v>
      </c>
      <c r="G36" s="10">
        <v>8769</v>
      </c>
      <c r="H36" s="10">
        <v>34</v>
      </c>
      <c r="I36" s="10">
        <v>0</v>
      </c>
      <c r="J36" s="10">
        <v>82</v>
      </c>
      <c r="K36" s="10">
        <v>470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22</v>
      </c>
      <c r="T36" s="11">
        <f t="shared" si="0"/>
        <v>9614</v>
      </c>
    </row>
    <row r="37" spans="1:20" s="2" customFormat="1" x14ac:dyDescent="0.25">
      <c r="A37" s="9" t="s">
        <v>53</v>
      </c>
      <c r="B37" s="10">
        <v>289</v>
      </c>
      <c r="C37" s="10">
        <v>2746</v>
      </c>
      <c r="D37" s="10">
        <v>10</v>
      </c>
      <c r="E37" s="10">
        <v>39</v>
      </c>
      <c r="F37" s="10">
        <v>13</v>
      </c>
      <c r="G37" s="10">
        <v>52</v>
      </c>
      <c r="H37" s="10">
        <v>52</v>
      </c>
      <c r="I37" s="10">
        <v>83</v>
      </c>
      <c r="J37" s="10">
        <v>305</v>
      </c>
      <c r="K37" s="10">
        <v>0</v>
      </c>
      <c r="L37" s="10">
        <v>8</v>
      </c>
      <c r="M37" s="10">
        <v>122</v>
      </c>
      <c r="N37" s="10">
        <v>1</v>
      </c>
      <c r="O37" s="10">
        <v>0</v>
      </c>
      <c r="P37" s="10">
        <v>0</v>
      </c>
      <c r="Q37" s="10">
        <v>3</v>
      </c>
      <c r="R37" s="10">
        <v>0</v>
      </c>
      <c r="S37" s="10">
        <v>0</v>
      </c>
      <c r="T37" s="11">
        <f t="shared" ref="T37:T68" si="1">SUM(B37:S37)</f>
        <v>3723</v>
      </c>
    </row>
    <row r="38" spans="1:20" s="2" customFormat="1" x14ac:dyDescent="0.25">
      <c r="A38" s="9" t="s">
        <v>54</v>
      </c>
      <c r="B38" s="10">
        <v>2017</v>
      </c>
      <c r="C38" s="10">
        <v>127</v>
      </c>
      <c r="D38" s="10">
        <v>50</v>
      </c>
      <c r="E38" s="10">
        <v>1982</v>
      </c>
      <c r="F38" s="10">
        <v>103</v>
      </c>
      <c r="G38" s="10">
        <v>74</v>
      </c>
      <c r="H38" s="10">
        <v>449</v>
      </c>
      <c r="I38" s="10">
        <v>401</v>
      </c>
      <c r="J38" s="10">
        <v>99</v>
      </c>
      <c r="K38" s="10">
        <v>13</v>
      </c>
      <c r="L38" s="10">
        <v>104</v>
      </c>
      <c r="M38" s="10">
        <v>0</v>
      </c>
      <c r="N38" s="10">
        <v>1</v>
      </c>
      <c r="O38" s="10">
        <v>0</v>
      </c>
      <c r="P38" s="10">
        <v>0</v>
      </c>
      <c r="Q38" s="10">
        <v>1</v>
      </c>
      <c r="R38" s="10">
        <v>0</v>
      </c>
      <c r="S38" s="10">
        <v>4</v>
      </c>
      <c r="T38" s="11">
        <f t="shared" si="1"/>
        <v>5425</v>
      </c>
    </row>
    <row r="39" spans="1:20" s="2" customFormat="1" x14ac:dyDescent="0.25">
      <c r="A39" s="9" t="s">
        <v>55</v>
      </c>
      <c r="B39" s="10">
        <v>535</v>
      </c>
      <c r="C39" s="10">
        <v>283</v>
      </c>
      <c r="D39" s="10">
        <v>69</v>
      </c>
      <c r="E39" s="10">
        <v>946</v>
      </c>
      <c r="F39" s="10">
        <v>144</v>
      </c>
      <c r="G39" s="10">
        <v>541</v>
      </c>
      <c r="H39" s="10">
        <v>107</v>
      </c>
      <c r="I39" s="10">
        <v>346</v>
      </c>
      <c r="J39" s="10">
        <v>568</v>
      </c>
      <c r="K39" s="10">
        <v>28</v>
      </c>
      <c r="L39" s="10">
        <v>10</v>
      </c>
      <c r="M39" s="10">
        <v>0</v>
      </c>
      <c r="N39" s="10">
        <v>0</v>
      </c>
      <c r="O39" s="10">
        <v>0</v>
      </c>
      <c r="P39" s="10">
        <v>2</v>
      </c>
      <c r="Q39" s="10">
        <v>0</v>
      </c>
      <c r="R39" s="10">
        <v>0</v>
      </c>
      <c r="S39" s="10">
        <v>2</v>
      </c>
      <c r="T39" s="11">
        <f t="shared" si="1"/>
        <v>3581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178</v>
      </c>
      <c r="C44" s="10">
        <v>8</v>
      </c>
      <c r="D44" s="10">
        <v>0</v>
      </c>
      <c r="E44" s="10">
        <v>1481</v>
      </c>
      <c r="F44" s="10">
        <v>12</v>
      </c>
      <c r="G44" s="10">
        <v>12</v>
      </c>
      <c r="H44" s="10">
        <v>2</v>
      </c>
      <c r="I44" s="10">
        <v>1056</v>
      </c>
      <c r="J44" s="10">
        <v>7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2756</v>
      </c>
    </row>
    <row r="45" spans="1:20" s="2" customFormat="1" x14ac:dyDescent="0.25">
      <c r="A45" s="9" t="s">
        <v>61</v>
      </c>
      <c r="B45" s="10">
        <v>834</v>
      </c>
      <c r="C45" s="10">
        <v>305</v>
      </c>
      <c r="D45" s="10">
        <v>575</v>
      </c>
      <c r="E45" s="10">
        <v>2001</v>
      </c>
      <c r="F45" s="10">
        <v>63</v>
      </c>
      <c r="G45" s="10">
        <v>136</v>
      </c>
      <c r="H45" s="10">
        <v>1242</v>
      </c>
      <c r="I45" s="10">
        <v>2074</v>
      </c>
      <c r="J45" s="10">
        <v>26</v>
      </c>
      <c r="K45" s="10">
        <v>1243</v>
      </c>
      <c r="L45" s="10">
        <v>59</v>
      </c>
      <c r="M45" s="10">
        <v>1</v>
      </c>
      <c r="N45" s="10">
        <v>2</v>
      </c>
      <c r="O45" s="10">
        <v>0</v>
      </c>
      <c r="P45" s="10">
        <v>1</v>
      </c>
      <c r="Q45" s="10">
        <v>0</v>
      </c>
      <c r="R45" s="10">
        <v>0</v>
      </c>
      <c r="S45" s="10">
        <v>34</v>
      </c>
      <c r="T45" s="11">
        <f t="shared" si="1"/>
        <v>8596</v>
      </c>
    </row>
    <row r="46" spans="1:20" s="2" customFormat="1" x14ac:dyDescent="0.25">
      <c r="A46" s="9" t="s">
        <v>62</v>
      </c>
      <c r="B46" s="10">
        <v>290</v>
      </c>
      <c r="C46" s="10">
        <v>945</v>
      </c>
      <c r="D46" s="10">
        <v>0</v>
      </c>
      <c r="E46" s="10">
        <v>0</v>
      </c>
      <c r="F46" s="10">
        <v>1036</v>
      </c>
      <c r="G46" s="10">
        <v>294</v>
      </c>
      <c r="H46" s="10">
        <v>647</v>
      </c>
      <c r="I46" s="10">
        <v>165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3377</v>
      </c>
    </row>
    <row r="47" spans="1:20" s="2" customFormat="1" x14ac:dyDescent="0.25">
      <c r="A47" s="9" t="s">
        <v>63</v>
      </c>
      <c r="B47" s="10">
        <v>15</v>
      </c>
      <c r="C47" s="10">
        <v>39</v>
      </c>
      <c r="D47" s="10">
        <v>1</v>
      </c>
      <c r="E47" s="10">
        <v>1229</v>
      </c>
      <c r="F47" s="10">
        <v>16</v>
      </c>
      <c r="G47" s="10">
        <v>3562</v>
      </c>
      <c r="H47" s="10">
        <v>0</v>
      </c>
      <c r="I47" s="10">
        <v>26</v>
      </c>
      <c r="J47" s="10">
        <v>85</v>
      </c>
      <c r="K47" s="10">
        <v>299</v>
      </c>
      <c r="L47" s="10">
        <v>12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5284</v>
      </c>
    </row>
    <row r="48" spans="1:20" s="2" customFormat="1" x14ac:dyDescent="0.25">
      <c r="A48" s="9" t="s">
        <v>64</v>
      </c>
      <c r="B48" s="10">
        <v>0</v>
      </c>
      <c r="C48" s="10">
        <v>248</v>
      </c>
      <c r="D48" s="10">
        <v>37</v>
      </c>
      <c r="E48" s="10">
        <v>23</v>
      </c>
      <c r="F48" s="10">
        <v>23</v>
      </c>
      <c r="G48" s="10">
        <v>21</v>
      </c>
      <c r="H48" s="10">
        <v>52</v>
      </c>
      <c r="I48" s="10">
        <v>1909</v>
      </c>
      <c r="J48" s="10">
        <v>299</v>
      </c>
      <c r="K48" s="10">
        <v>11</v>
      </c>
      <c r="L48" s="10">
        <v>188</v>
      </c>
      <c r="M48" s="10">
        <v>0</v>
      </c>
      <c r="N48" s="10">
        <v>14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2825</v>
      </c>
    </row>
    <row r="49" spans="1:20" s="2" customFormat="1" x14ac:dyDescent="0.25">
      <c r="A49" s="9" t="s">
        <v>65</v>
      </c>
      <c r="B49" s="10">
        <v>4511</v>
      </c>
      <c r="C49" s="10">
        <v>1372</v>
      </c>
      <c r="D49" s="10">
        <v>1211</v>
      </c>
      <c r="E49" s="10">
        <v>1046</v>
      </c>
      <c r="F49" s="10">
        <v>4396</v>
      </c>
      <c r="G49" s="10">
        <v>3466</v>
      </c>
      <c r="H49" s="10">
        <v>1837</v>
      </c>
      <c r="I49" s="10">
        <v>5342</v>
      </c>
      <c r="J49" s="10">
        <v>629</v>
      </c>
      <c r="K49" s="10">
        <v>2306</v>
      </c>
      <c r="L49" s="10">
        <v>176</v>
      </c>
      <c r="M49" s="10">
        <v>0</v>
      </c>
      <c r="N49" s="10">
        <v>6</v>
      </c>
      <c r="O49" s="10">
        <v>0</v>
      </c>
      <c r="P49" s="10">
        <v>1</v>
      </c>
      <c r="Q49" s="10">
        <v>0</v>
      </c>
      <c r="R49" s="10">
        <v>0</v>
      </c>
      <c r="S49" s="10">
        <v>0</v>
      </c>
      <c r="T49" s="11">
        <f t="shared" si="1"/>
        <v>26299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12</v>
      </c>
      <c r="H50" s="10">
        <v>6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44</v>
      </c>
      <c r="R50" s="10">
        <v>235</v>
      </c>
      <c r="S50" s="10">
        <v>0</v>
      </c>
      <c r="T50" s="11">
        <f t="shared" si="1"/>
        <v>297</v>
      </c>
    </row>
    <row r="51" spans="1:20" s="2" customFormat="1" x14ac:dyDescent="0.25">
      <c r="A51" s="9" t="s">
        <v>67</v>
      </c>
      <c r="B51" s="10">
        <v>0</v>
      </c>
      <c r="C51" s="10">
        <v>1851</v>
      </c>
      <c r="D51" s="10">
        <v>10003</v>
      </c>
      <c r="E51" s="10">
        <v>10417</v>
      </c>
      <c r="F51" s="10">
        <v>0</v>
      </c>
      <c r="G51" s="10">
        <v>2748</v>
      </c>
      <c r="H51" s="10">
        <v>40</v>
      </c>
      <c r="I51" s="10">
        <v>3470</v>
      </c>
      <c r="J51" s="10">
        <v>277</v>
      </c>
      <c r="K51" s="10">
        <v>21696</v>
      </c>
      <c r="L51" s="10">
        <v>3255</v>
      </c>
      <c r="M51" s="10">
        <v>206</v>
      </c>
      <c r="N51" s="10">
        <v>14</v>
      </c>
      <c r="O51" s="10">
        <v>117</v>
      </c>
      <c r="P51" s="10">
        <v>10</v>
      </c>
      <c r="Q51" s="10">
        <v>6</v>
      </c>
      <c r="R51" s="10">
        <v>0</v>
      </c>
      <c r="S51" s="10">
        <v>6441</v>
      </c>
      <c r="T51" s="11">
        <f t="shared" si="1"/>
        <v>60551</v>
      </c>
    </row>
    <row r="52" spans="1:20" s="2" customFormat="1" x14ac:dyDescent="0.25">
      <c r="A52" s="9" t="s">
        <v>68</v>
      </c>
      <c r="B52" s="10">
        <v>55</v>
      </c>
      <c r="C52" s="10">
        <v>56</v>
      </c>
      <c r="D52" s="10">
        <v>0</v>
      </c>
      <c r="E52" s="10">
        <v>77</v>
      </c>
      <c r="F52" s="10">
        <v>39</v>
      </c>
      <c r="G52" s="10">
        <v>8760</v>
      </c>
      <c r="H52" s="10">
        <v>37</v>
      </c>
      <c r="I52" s="10">
        <v>53</v>
      </c>
      <c r="J52" s="10">
        <v>41</v>
      </c>
      <c r="K52" s="10">
        <v>7463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1</v>
      </c>
      <c r="T52" s="11">
        <f t="shared" si="1"/>
        <v>16582</v>
      </c>
    </row>
    <row r="53" spans="1:20" s="2" customFormat="1" x14ac:dyDescent="0.25">
      <c r="A53" s="9" t="s">
        <v>69</v>
      </c>
      <c r="B53" s="10">
        <v>844</v>
      </c>
      <c r="C53" s="10">
        <v>128</v>
      </c>
      <c r="D53" s="10">
        <v>123</v>
      </c>
      <c r="E53" s="10">
        <v>115</v>
      </c>
      <c r="F53" s="10">
        <v>70</v>
      </c>
      <c r="G53" s="10">
        <v>63</v>
      </c>
      <c r="H53" s="10">
        <v>574</v>
      </c>
      <c r="I53" s="10">
        <v>186</v>
      </c>
      <c r="J53" s="10">
        <v>187</v>
      </c>
      <c r="K53" s="10">
        <v>72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2362</v>
      </c>
    </row>
    <row r="54" spans="1:20" s="2" customFormat="1" x14ac:dyDescent="0.25">
      <c r="A54" s="9" t="s">
        <v>70</v>
      </c>
      <c r="B54" s="10">
        <v>0</v>
      </c>
      <c r="C54" s="10">
        <v>472</v>
      </c>
      <c r="D54" s="10">
        <v>778</v>
      </c>
      <c r="E54" s="10">
        <v>0</v>
      </c>
      <c r="F54" s="10">
        <v>186</v>
      </c>
      <c r="G54" s="10">
        <v>122</v>
      </c>
      <c r="H54" s="10">
        <v>86</v>
      </c>
      <c r="I54" s="10">
        <v>280</v>
      </c>
      <c r="J54" s="10">
        <v>67</v>
      </c>
      <c r="K54" s="10">
        <v>8294</v>
      </c>
      <c r="L54" s="10">
        <v>52</v>
      </c>
      <c r="M54" s="10">
        <v>0</v>
      </c>
      <c r="N54" s="10">
        <v>1</v>
      </c>
      <c r="O54" s="10">
        <v>20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10358</v>
      </c>
    </row>
    <row r="55" spans="1:20" x14ac:dyDescent="0.25">
      <c r="A55" s="9" t="s">
        <v>71</v>
      </c>
      <c r="B55" s="10">
        <v>58</v>
      </c>
      <c r="C55" s="10">
        <v>42</v>
      </c>
      <c r="D55" s="10">
        <v>798</v>
      </c>
      <c r="E55" s="10">
        <v>93</v>
      </c>
      <c r="F55" s="10">
        <v>12</v>
      </c>
      <c r="G55" s="10">
        <v>0</v>
      </c>
      <c r="H55" s="10">
        <v>44</v>
      </c>
      <c r="I55" s="10">
        <v>2806</v>
      </c>
      <c r="J55" s="10">
        <v>11</v>
      </c>
      <c r="K55" s="10">
        <v>7</v>
      </c>
      <c r="L55" s="10">
        <v>12</v>
      </c>
      <c r="M55" s="10">
        <v>0</v>
      </c>
      <c r="N55" s="10">
        <v>2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3885</v>
      </c>
    </row>
    <row r="56" spans="1:20" s="2" customFormat="1" x14ac:dyDescent="0.25">
      <c r="A56" s="12" t="s">
        <v>20</v>
      </c>
      <c r="B56" s="13">
        <f t="shared" ref="B56:T56" si="2">SUM(B5:B55)</f>
        <v>25957</v>
      </c>
      <c r="C56" s="13">
        <f t="shared" si="2"/>
        <v>15084</v>
      </c>
      <c r="D56" s="13">
        <f t="shared" si="2"/>
        <v>16380</v>
      </c>
      <c r="E56" s="13">
        <f t="shared" si="2"/>
        <v>26931</v>
      </c>
      <c r="F56" s="13">
        <f t="shared" si="2"/>
        <v>12548</v>
      </c>
      <c r="G56" s="13">
        <f t="shared" si="2"/>
        <v>33545</v>
      </c>
      <c r="H56" s="13">
        <f t="shared" si="2"/>
        <v>17546</v>
      </c>
      <c r="I56" s="13">
        <f t="shared" si="2"/>
        <v>30639</v>
      </c>
      <c r="J56" s="13">
        <f t="shared" si="2"/>
        <v>7713</v>
      </c>
      <c r="K56" s="13">
        <f t="shared" si="2"/>
        <v>47123</v>
      </c>
      <c r="L56" s="13">
        <f t="shared" si="2"/>
        <v>11484</v>
      </c>
      <c r="M56" s="13">
        <f t="shared" si="2"/>
        <v>2237</v>
      </c>
      <c r="N56" s="13">
        <f t="shared" si="2"/>
        <v>316</v>
      </c>
      <c r="O56" s="13">
        <f t="shared" si="2"/>
        <v>361</v>
      </c>
      <c r="P56" s="13">
        <f t="shared" si="2"/>
        <v>1233</v>
      </c>
      <c r="Q56" s="13">
        <f t="shared" si="2"/>
        <v>111</v>
      </c>
      <c r="R56" s="13">
        <f t="shared" si="2"/>
        <v>235</v>
      </c>
      <c r="S56" s="13">
        <f t="shared" si="2"/>
        <v>6565</v>
      </c>
      <c r="T56" s="14">
        <f t="shared" si="2"/>
        <v>256008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A1AA-C9DD-4721-A933-5B90B4EF3967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2978</v>
      </c>
      <c r="C5" s="10">
        <v>231</v>
      </c>
      <c r="D5" s="10">
        <v>451</v>
      </c>
      <c r="E5" s="10">
        <v>0</v>
      </c>
      <c r="F5" s="10">
        <v>0</v>
      </c>
      <c r="G5" s="10">
        <v>0</v>
      </c>
      <c r="H5" s="10">
        <v>17</v>
      </c>
      <c r="I5" s="10">
        <v>88</v>
      </c>
      <c r="J5" s="10">
        <v>172</v>
      </c>
      <c r="K5" s="10">
        <v>5120</v>
      </c>
      <c r="L5" s="10">
        <v>0</v>
      </c>
      <c r="M5" s="10">
        <v>0</v>
      </c>
      <c r="N5" s="10">
        <v>96</v>
      </c>
      <c r="O5" s="10">
        <v>0</v>
      </c>
      <c r="P5" s="10">
        <v>0</v>
      </c>
      <c r="Q5" s="10">
        <v>1</v>
      </c>
      <c r="R5" s="10">
        <v>0</v>
      </c>
      <c r="S5" s="10">
        <v>1023</v>
      </c>
      <c r="T5" s="10">
        <v>57</v>
      </c>
      <c r="U5" s="10">
        <v>0</v>
      </c>
      <c r="V5" s="10">
        <v>0</v>
      </c>
      <c r="W5" s="10">
        <v>0</v>
      </c>
      <c r="X5" s="10">
        <v>0</v>
      </c>
      <c r="Y5" s="11">
        <v>7374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1138</v>
      </c>
      <c r="C7" s="10">
        <v>0</v>
      </c>
      <c r="D7" s="10">
        <v>24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291</v>
      </c>
      <c r="K7" s="10">
        <v>1801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100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2215</v>
      </c>
    </row>
    <row r="8" spans="1:25" s="2" customFormat="1" x14ac:dyDescent="0.25">
      <c r="A8" s="9" t="s">
        <v>24</v>
      </c>
      <c r="B8" s="10">
        <v>772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3</v>
      </c>
      <c r="K8" s="10">
        <v>1195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1242</v>
      </c>
    </row>
    <row r="9" spans="1:25" s="2" customFormat="1" x14ac:dyDescent="0.25">
      <c r="A9" s="9" t="s">
        <v>25</v>
      </c>
      <c r="B9" s="10">
        <v>702</v>
      </c>
      <c r="C9" s="10">
        <v>104</v>
      </c>
      <c r="D9" s="10">
        <v>124</v>
      </c>
      <c r="E9" s="10">
        <v>0</v>
      </c>
      <c r="F9" s="10">
        <v>0</v>
      </c>
      <c r="G9" s="10">
        <v>0</v>
      </c>
      <c r="H9" s="10">
        <v>24</v>
      </c>
      <c r="I9" s="10">
        <v>60</v>
      </c>
      <c r="J9" s="10">
        <v>259</v>
      </c>
      <c r="K9" s="10">
        <v>1092</v>
      </c>
      <c r="L9" s="10">
        <v>0</v>
      </c>
      <c r="M9" s="10">
        <v>0</v>
      </c>
      <c r="N9" s="10">
        <v>43</v>
      </c>
      <c r="O9" s="10">
        <v>0</v>
      </c>
      <c r="P9" s="10">
        <v>0</v>
      </c>
      <c r="Q9" s="10">
        <v>0</v>
      </c>
      <c r="R9" s="10">
        <v>0</v>
      </c>
      <c r="S9" s="10">
        <v>397</v>
      </c>
      <c r="T9" s="10">
        <v>26</v>
      </c>
      <c r="U9" s="10">
        <v>0</v>
      </c>
      <c r="V9" s="10">
        <v>1</v>
      </c>
      <c r="W9" s="10">
        <v>0</v>
      </c>
      <c r="X9" s="10">
        <v>0</v>
      </c>
      <c r="Y9" s="11">
        <v>2261</v>
      </c>
    </row>
    <row r="10" spans="1:25" s="2" customFormat="1" x14ac:dyDescent="0.25">
      <c r="A10" s="9" t="s">
        <v>26</v>
      </c>
      <c r="B10" s="10">
        <v>1908</v>
      </c>
      <c r="C10" s="10">
        <v>1</v>
      </c>
      <c r="D10" s="10">
        <v>36</v>
      </c>
      <c r="E10" s="10">
        <v>0</v>
      </c>
      <c r="F10" s="10">
        <v>0</v>
      </c>
      <c r="G10" s="10">
        <v>0</v>
      </c>
      <c r="H10" s="10">
        <v>9</v>
      </c>
      <c r="I10" s="10">
        <v>12</v>
      </c>
      <c r="J10" s="10">
        <v>4</v>
      </c>
      <c r="K10" s="10">
        <v>2675</v>
      </c>
      <c r="L10" s="10">
        <v>0</v>
      </c>
      <c r="M10" s="10">
        <v>1</v>
      </c>
      <c r="N10" s="10">
        <v>41</v>
      </c>
      <c r="O10" s="10">
        <v>0</v>
      </c>
      <c r="P10" s="10">
        <v>0</v>
      </c>
      <c r="Q10" s="10">
        <v>0</v>
      </c>
      <c r="R10" s="10">
        <v>0</v>
      </c>
      <c r="S10" s="10">
        <v>215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2991</v>
      </c>
    </row>
    <row r="11" spans="1:25" s="2" customFormat="1" x14ac:dyDescent="0.25">
      <c r="A11" s="9" t="s">
        <v>27</v>
      </c>
      <c r="B11" s="10">
        <v>255</v>
      </c>
      <c r="C11" s="10">
        <v>70</v>
      </c>
      <c r="D11" s="10">
        <v>87</v>
      </c>
      <c r="E11" s="10">
        <v>0</v>
      </c>
      <c r="F11" s="10">
        <v>0</v>
      </c>
      <c r="G11" s="10">
        <v>0</v>
      </c>
      <c r="H11" s="10">
        <v>0</v>
      </c>
      <c r="I11" s="10">
        <v>40</v>
      </c>
      <c r="J11" s="10">
        <v>104</v>
      </c>
      <c r="K11" s="10">
        <v>529</v>
      </c>
      <c r="L11" s="10">
        <v>0</v>
      </c>
      <c r="M11" s="10">
        <v>0</v>
      </c>
      <c r="N11" s="10">
        <v>23</v>
      </c>
      <c r="O11" s="10">
        <v>0</v>
      </c>
      <c r="P11" s="10">
        <v>0</v>
      </c>
      <c r="Q11" s="10">
        <v>0</v>
      </c>
      <c r="R11" s="10">
        <v>0</v>
      </c>
      <c r="S11" s="10">
        <v>389</v>
      </c>
      <c r="T11" s="10">
        <v>62</v>
      </c>
      <c r="U11" s="10">
        <v>0</v>
      </c>
      <c r="V11" s="10">
        <v>0</v>
      </c>
      <c r="W11" s="10">
        <v>0</v>
      </c>
      <c r="X11" s="10">
        <v>0</v>
      </c>
      <c r="Y11" s="11">
        <v>1286</v>
      </c>
    </row>
    <row r="12" spans="1:25" s="2" customFormat="1" x14ac:dyDescent="0.25">
      <c r="A12" s="9" t="s">
        <v>28</v>
      </c>
      <c r="B12" s="10">
        <v>175</v>
      </c>
      <c r="C12" s="10">
        <v>40</v>
      </c>
      <c r="D12" s="10">
        <v>32</v>
      </c>
      <c r="E12" s="10">
        <v>0</v>
      </c>
      <c r="F12" s="10">
        <v>0</v>
      </c>
      <c r="G12" s="10">
        <v>0</v>
      </c>
      <c r="H12" s="10">
        <v>1</v>
      </c>
      <c r="I12" s="10">
        <v>11</v>
      </c>
      <c r="J12" s="10">
        <v>25</v>
      </c>
      <c r="K12" s="10">
        <v>332</v>
      </c>
      <c r="L12" s="10">
        <v>0</v>
      </c>
      <c r="M12" s="10">
        <v>0</v>
      </c>
      <c r="N12" s="10">
        <v>9</v>
      </c>
      <c r="O12" s="10">
        <v>0</v>
      </c>
      <c r="P12" s="10">
        <v>0</v>
      </c>
      <c r="Q12" s="10">
        <v>0</v>
      </c>
      <c r="R12" s="10">
        <v>0</v>
      </c>
      <c r="S12" s="10">
        <v>340</v>
      </c>
      <c r="T12" s="10">
        <v>0</v>
      </c>
      <c r="U12" s="10">
        <v>0</v>
      </c>
      <c r="V12" s="10">
        <v>511</v>
      </c>
      <c r="W12" s="10">
        <v>0</v>
      </c>
      <c r="X12" s="10">
        <v>0</v>
      </c>
      <c r="Y12" s="11">
        <v>1313</v>
      </c>
    </row>
    <row r="13" spans="1:25" s="2" customFormat="1" x14ac:dyDescent="0.25">
      <c r="A13" s="9" t="s">
        <v>29</v>
      </c>
      <c r="B13" s="10">
        <v>3662</v>
      </c>
      <c r="C13" s="10">
        <v>3466</v>
      </c>
      <c r="D13" s="10">
        <v>804</v>
      </c>
      <c r="E13" s="10">
        <v>0</v>
      </c>
      <c r="F13" s="10">
        <v>0</v>
      </c>
      <c r="G13" s="10">
        <v>2</v>
      </c>
      <c r="H13" s="10">
        <v>18</v>
      </c>
      <c r="I13" s="10">
        <v>1176</v>
      </c>
      <c r="J13" s="10">
        <v>1565</v>
      </c>
      <c r="K13" s="10">
        <v>5116</v>
      </c>
      <c r="L13" s="10">
        <v>17</v>
      </c>
      <c r="M13" s="10">
        <v>15</v>
      </c>
      <c r="N13" s="10">
        <v>1004</v>
      </c>
      <c r="O13" s="10">
        <v>2</v>
      </c>
      <c r="P13" s="10">
        <v>0</v>
      </c>
      <c r="Q13" s="10">
        <v>8</v>
      </c>
      <c r="R13" s="10">
        <v>0</v>
      </c>
      <c r="S13" s="10">
        <v>3583</v>
      </c>
      <c r="T13" s="10">
        <v>785</v>
      </c>
      <c r="U13" s="10">
        <v>0</v>
      </c>
      <c r="V13" s="10">
        <v>1012</v>
      </c>
      <c r="W13" s="10">
        <v>0</v>
      </c>
      <c r="X13" s="10">
        <v>0</v>
      </c>
      <c r="Y13" s="11">
        <v>16107</v>
      </c>
    </row>
    <row r="14" spans="1:25" s="2" customFormat="1" x14ac:dyDescent="0.25">
      <c r="A14" s="9" t="s">
        <v>30</v>
      </c>
      <c r="B14" s="10">
        <v>212</v>
      </c>
      <c r="C14" s="10">
        <v>0</v>
      </c>
      <c r="D14" s="10">
        <v>28</v>
      </c>
      <c r="E14" s="10">
        <v>0</v>
      </c>
      <c r="F14" s="10">
        <v>0</v>
      </c>
      <c r="G14" s="10">
        <v>0</v>
      </c>
      <c r="H14" s="10">
        <v>1</v>
      </c>
      <c r="I14" s="10">
        <v>46</v>
      </c>
      <c r="J14" s="10">
        <v>6</v>
      </c>
      <c r="K14" s="10">
        <v>362</v>
      </c>
      <c r="L14" s="10">
        <v>0</v>
      </c>
      <c r="M14" s="10">
        <v>1</v>
      </c>
      <c r="N14" s="10">
        <v>4</v>
      </c>
      <c r="O14" s="10">
        <v>0</v>
      </c>
      <c r="P14" s="10">
        <v>0</v>
      </c>
      <c r="Q14" s="10">
        <v>0</v>
      </c>
      <c r="R14" s="10">
        <v>0</v>
      </c>
      <c r="S14" s="10">
        <v>191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1">
        <v>609</v>
      </c>
    </row>
    <row r="15" spans="1:25" s="2" customFormat="1" x14ac:dyDescent="0.25">
      <c r="A15" s="9" t="s">
        <v>31</v>
      </c>
      <c r="B15" s="10">
        <v>88</v>
      </c>
      <c r="C15" s="10">
        <v>14</v>
      </c>
      <c r="D15" s="10">
        <v>32</v>
      </c>
      <c r="E15" s="10">
        <v>0</v>
      </c>
      <c r="F15" s="10">
        <v>0</v>
      </c>
      <c r="G15" s="10">
        <v>0</v>
      </c>
      <c r="H15" s="10">
        <v>1</v>
      </c>
      <c r="I15" s="10">
        <v>20</v>
      </c>
      <c r="J15" s="10">
        <v>35</v>
      </c>
      <c r="K15" s="10">
        <v>152</v>
      </c>
      <c r="L15" s="10">
        <v>0</v>
      </c>
      <c r="M15" s="10">
        <v>0</v>
      </c>
      <c r="N15" s="10">
        <v>33</v>
      </c>
      <c r="O15" s="10">
        <v>0</v>
      </c>
      <c r="P15" s="10">
        <v>0</v>
      </c>
      <c r="Q15" s="10">
        <v>3</v>
      </c>
      <c r="R15" s="10">
        <v>0</v>
      </c>
      <c r="S15" s="10">
        <v>58</v>
      </c>
      <c r="T15" s="10">
        <v>4</v>
      </c>
      <c r="U15" s="10">
        <v>0</v>
      </c>
      <c r="V15" s="10">
        <v>1</v>
      </c>
      <c r="W15" s="10">
        <v>0</v>
      </c>
      <c r="X15" s="10">
        <v>0</v>
      </c>
      <c r="Y15" s="11">
        <v>441</v>
      </c>
    </row>
    <row r="16" spans="1:25" s="2" customFormat="1" x14ac:dyDescent="0.25">
      <c r="A16" s="9" t="s">
        <v>32</v>
      </c>
      <c r="B16" s="10">
        <v>33</v>
      </c>
      <c r="C16" s="10">
        <v>22</v>
      </c>
      <c r="D16" s="10">
        <v>24</v>
      </c>
      <c r="E16" s="10">
        <v>0</v>
      </c>
      <c r="F16" s="10">
        <v>2</v>
      </c>
      <c r="G16" s="10">
        <v>0</v>
      </c>
      <c r="H16" s="10">
        <v>10</v>
      </c>
      <c r="I16" s="10">
        <v>28</v>
      </c>
      <c r="J16" s="10">
        <v>55</v>
      </c>
      <c r="K16" s="10">
        <v>280</v>
      </c>
      <c r="L16" s="10">
        <v>1</v>
      </c>
      <c r="M16" s="10">
        <v>1</v>
      </c>
      <c r="N16" s="10">
        <v>10</v>
      </c>
      <c r="O16" s="10">
        <v>0</v>
      </c>
      <c r="P16" s="10">
        <v>0</v>
      </c>
      <c r="Q16" s="10">
        <v>0</v>
      </c>
      <c r="R16" s="10">
        <v>0</v>
      </c>
      <c r="S16" s="10">
        <v>268</v>
      </c>
      <c r="T16" s="10">
        <v>18</v>
      </c>
      <c r="U16" s="10">
        <v>0</v>
      </c>
      <c r="V16" s="10">
        <v>1</v>
      </c>
      <c r="W16" s="10">
        <v>0</v>
      </c>
      <c r="X16" s="10">
        <v>0</v>
      </c>
      <c r="Y16" s="11">
        <v>752</v>
      </c>
    </row>
    <row r="17" spans="1:25" s="2" customFormat="1" x14ac:dyDescent="0.25">
      <c r="A17" s="9" t="s">
        <v>33</v>
      </c>
      <c r="B17" s="10">
        <v>1</v>
      </c>
      <c r="C17" s="10">
        <v>0</v>
      </c>
      <c r="D17" s="10">
        <v>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1075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1097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0</v>
      </c>
    </row>
    <row r="19" spans="1:25" s="2" customFormat="1" x14ac:dyDescent="0.25">
      <c r="A19" s="9" t="s">
        <v>35</v>
      </c>
      <c r="B19" s="10">
        <v>60</v>
      </c>
      <c r="C19" s="10">
        <v>39</v>
      </c>
      <c r="D19" s="10">
        <v>74</v>
      </c>
      <c r="E19" s="10">
        <v>0</v>
      </c>
      <c r="F19" s="10">
        <v>0</v>
      </c>
      <c r="G19" s="10">
        <v>0</v>
      </c>
      <c r="H19" s="10">
        <v>2</v>
      </c>
      <c r="I19" s="10">
        <v>56</v>
      </c>
      <c r="J19" s="10">
        <v>208</v>
      </c>
      <c r="K19" s="10">
        <v>249</v>
      </c>
      <c r="L19" s="10">
        <v>0</v>
      </c>
      <c r="M19" s="10">
        <v>0</v>
      </c>
      <c r="N19" s="10">
        <v>46</v>
      </c>
      <c r="O19" s="10">
        <v>0</v>
      </c>
      <c r="P19" s="10">
        <v>0</v>
      </c>
      <c r="Q19" s="10">
        <v>1</v>
      </c>
      <c r="R19" s="10">
        <v>0</v>
      </c>
      <c r="S19" s="10">
        <v>249</v>
      </c>
      <c r="T19" s="10">
        <v>3</v>
      </c>
      <c r="U19" s="10">
        <v>0</v>
      </c>
      <c r="V19" s="10">
        <v>0</v>
      </c>
      <c r="W19" s="10">
        <v>0</v>
      </c>
      <c r="X19" s="10">
        <v>0</v>
      </c>
      <c r="Y19" s="11">
        <v>877</v>
      </c>
    </row>
    <row r="20" spans="1:25" s="2" customFormat="1" x14ac:dyDescent="0.25">
      <c r="A20" s="9" t="s">
        <v>36</v>
      </c>
      <c r="B20" s="10">
        <v>19</v>
      </c>
      <c r="C20" s="10">
        <v>74</v>
      </c>
      <c r="D20" s="10">
        <v>18</v>
      </c>
      <c r="E20" s="10">
        <v>0</v>
      </c>
      <c r="F20" s="10">
        <v>0</v>
      </c>
      <c r="G20" s="10">
        <v>0</v>
      </c>
      <c r="H20" s="10">
        <v>4</v>
      </c>
      <c r="I20" s="10">
        <v>18</v>
      </c>
      <c r="J20" s="10">
        <v>21</v>
      </c>
      <c r="K20" s="10">
        <v>52</v>
      </c>
      <c r="L20" s="10">
        <v>0</v>
      </c>
      <c r="M20" s="10">
        <v>0</v>
      </c>
      <c r="N20" s="10">
        <v>19</v>
      </c>
      <c r="O20" s="10">
        <v>0</v>
      </c>
      <c r="P20" s="10">
        <v>0</v>
      </c>
      <c r="Q20" s="10">
        <v>3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194</v>
      </c>
    </row>
    <row r="21" spans="1:25" s="2" customFormat="1" x14ac:dyDescent="0.25">
      <c r="A21" s="9" t="s">
        <v>37</v>
      </c>
      <c r="B21" s="10">
        <v>289</v>
      </c>
      <c r="C21" s="10">
        <v>5</v>
      </c>
      <c r="D21" s="10">
        <v>93</v>
      </c>
      <c r="E21" s="10">
        <v>0</v>
      </c>
      <c r="F21" s="10">
        <v>0</v>
      </c>
      <c r="G21" s="10">
        <v>0</v>
      </c>
      <c r="H21" s="10">
        <v>0</v>
      </c>
      <c r="I21" s="10">
        <v>33</v>
      </c>
      <c r="J21" s="10">
        <v>32</v>
      </c>
      <c r="K21" s="10">
        <v>570</v>
      </c>
      <c r="L21" s="10">
        <v>0</v>
      </c>
      <c r="M21" s="10">
        <v>0</v>
      </c>
      <c r="N21" s="10">
        <v>11</v>
      </c>
      <c r="O21" s="10">
        <v>0</v>
      </c>
      <c r="P21" s="10">
        <v>0</v>
      </c>
      <c r="Q21" s="10">
        <v>0</v>
      </c>
      <c r="R21" s="10">
        <v>0</v>
      </c>
      <c r="S21" s="10">
        <v>326</v>
      </c>
      <c r="T21" s="10">
        <v>4</v>
      </c>
      <c r="U21" s="10">
        <v>0</v>
      </c>
      <c r="V21" s="10">
        <v>4</v>
      </c>
      <c r="W21" s="10">
        <v>0</v>
      </c>
      <c r="X21" s="10">
        <v>0</v>
      </c>
      <c r="Y21" s="11">
        <v>1084</v>
      </c>
    </row>
    <row r="22" spans="1:25" s="2" customFormat="1" x14ac:dyDescent="0.25">
      <c r="A22" s="9" t="s">
        <v>38</v>
      </c>
      <c r="B22" s="10">
        <v>239</v>
      </c>
      <c r="C22" s="10">
        <v>529</v>
      </c>
      <c r="D22" s="10">
        <v>297</v>
      </c>
      <c r="E22" s="10">
        <v>0</v>
      </c>
      <c r="F22" s="10">
        <v>0</v>
      </c>
      <c r="G22" s="10">
        <v>0</v>
      </c>
      <c r="H22" s="10">
        <v>26</v>
      </c>
      <c r="I22" s="10">
        <v>525</v>
      </c>
      <c r="J22" s="10">
        <v>283</v>
      </c>
      <c r="K22" s="10">
        <v>953</v>
      </c>
      <c r="L22" s="10">
        <v>0</v>
      </c>
      <c r="M22" s="10">
        <v>0</v>
      </c>
      <c r="N22" s="10">
        <v>28</v>
      </c>
      <c r="O22" s="10">
        <v>0</v>
      </c>
      <c r="P22" s="10">
        <v>0</v>
      </c>
      <c r="Q22" s="10">
        <v>14</v>
      </c>
      <c r="R22" s="10">
        <v>0</v>
      </c>
      <c r="S22" s="10">
        <v>434</v>
      </c>
      <c r="T22" s="10">
        <v>203</v>
      </c>
      <c r="U22" s="10">
        <v>0</v>
      </c>
      <c r="V22" s="10">
        <v>0</v>
      </c>
      <c r="W22" s="10">
        <v>0</v>
      </c>
      <c r="X22" s="10">
        <v>0</v>
      </c>
      <c r="Y22" s="11">
        <v>3318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0</v>
      </c>
    </row>
    <row r="24" spans="1:25" s="2" customFormat="1" x14ac:dyDescent="0.25">
      <c r="A24" s="9" t="s">
        <v>40</v>
      </c>
      <c r="B24" s="10">
        <v>147</v>
      </c>
      <c r="C24" s="10">
        <v>20</v>
      </c>
      <c r="D24" s="10">
        <v>59</v>
      </c>
      <c r="E24" s="10">
        <v>0</v>
      </c>
      <c r="F24" s="10">
        <v>0</v>
      </c>
      <c r="G24" s="10">
        <v>0</v>
      </c>
      <c r="H24" s="10">
        <v>0</v>
      </c>
      <c r="I24" s="10">
        <v>16</v>
      </c>
      <c r="J24" s="10">
        <v>72</v>
      </c>
      <c r="K24" s="10">
        <v>249</v>
      </c>
      <c r="L24" s="10">
        <v>0</v>
      </c>
      <c r="M24" s="10">
        <v>0</v>
      </c>
      <c r="N24" s="10">
        <v>12</v>
      </c>
      <c r="O24" s="10">
        <v>0</v>
      </c>
      <c r="P24" s="10">
        <v>0</v>
      </c>
      <c r="Q24" s="10">
        <v>0</v>
      </c>
      <c r="R24" s="10">
        <v>0</v>
      </c>
      <c r="S24" s="10">
        <v>269</v>
      </c>
      <c r="T24" s="10">
        <v>2</v>
      </c>
      <c r="U24" s="10">
        <v>0</v>
      </c>
      <c r="V24" s="10">
        <v>0</v>
      </c>
      <c r="W24" s="10">
        <v>0</v>
      </c>
      <c r="X24" s="10">
        <v>0</v>
      </c>
      <c r="Y24" s="11">
        <v>689</v>
      </c>
    </row>
    <row r="25" spans="1:25" s="2" customFormat="1" x14ac:dyDescent="0.25">
      <c r="A25" s="9" t="s">
        <v>41</v>
      </c>
      <c r="B25" s="10">
        <v>3091</v>
      </c>
      <c r="C25" s="10">
        <v>40</v>
      </c>
      <c r="D25" s="10">
        <v>53</v>
      </c>
      <c r="E25" s="10">
        <v>0</v>
      </c>
      <c r="F25" s="10">
        <v>0</v>
      </c>
      <c r="G25" s="10">
        <v>0</v>
      </c>
      <c r="H25" s="10">
        <v>0</v>
      </c>
      <c r="I25" s="10">
        <v>13</v>
      </c>
      <c r="J25" s="10">
        <v>15</v>
      </c>
      <c r="K25" s="10">
        <v>5272</v>
      </c>
      <c r="L25" s="10">
        <v>0</v>
      </c>
      <c r="M25" s="10">
        <v>1</v>
      </c>
      <c r="N25" s="10">
        <v>6</v>
      </c>
      <c r="O25" s="10">
        <v>0</v>
      </c>
      <c r="P25" s="10">
        <v>0</v>
      </c>
      <c r="Q25" s="10">
        <v>0</v>
      </c>
      <c r="R25" s="10">
        <v>0</v>
      </c>
      <c r="S25" s="10">
        <v>316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5706</v>
      </c>
    </row>
    <row r="26" spans="1:25" s="2" customFormat="1" x14ac:dyDescent="0.25">
      <c r="A26" s="9" t="s">
        <v>42</v>
      </c>
      <c r="B26" s="10">
        <v>17</v>
      </c>
      <c r="C26" s="10">
        <v>0</v>
      </c>
      <c r="D26" s="10">
        <v>13</v>
      </c>
      <c r="E26" s="10">
        <v>0</v>
      </c>
      <c r="F26" s="10">
        <v>0</v>
      </c>
      <c r="G26" s="10">
        <v>0</v>
      </c>
      <c r="H26" s="10">
        <v>2</v>
      </c>
      <c r="I26" s="10">
        <v>33</v>
      </c>
      <c r="J26" s="10">
        <v>51</v>
      </c>
      <c r="K26" s="10">
        <v>63</v>
      </c>
      <c r="L26" s="10">
        <v>0</v>
      </c>
      <c r="M26" s="10">
        <v>1</v>
      </c>
      <c r="N26" s="10">
        <v>43</v>
      </c>
      <c r="O26" s="10">
        <v>0</v>
      </c>
      <c r="P26" s="10">
        <v>0</v>
      </c>
      <c r="Q26" s="10">
        <v>1</v>
      </c>
      <c r="R26" s="10">
        <v>0</v>
      </c>
      <c r="S26" s="10">
        <v>49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1">
        <v>230</v>
      </c>
    </row>
    <row r="27" spans="1:25" s="2" customFormat="1" x14ac:dyDescent="0.25">
      <c r="A27" s="9" t="s">
        <v>43</v>
      </c>
      <c r="B27" s="10">
        <v>674</v>
      </c>
      <c r="C27" s="10">
        <v>54</v>
      </c>
      <c r="D27" s="10">
        <v>102</v>
      </c>
      <c r="E27" s="10">
        <v>0</v>
      </c>
      <c r="F27" s="10">
        <v>0</v>
      </c>
      <c r="G27" s="10">
        <v>0</v>
      </c>
      <c r="H27" s="10">
        <v>4</v>
      </c>
      <c r="I27" s="10">
        <v>108</v>
      </c>
      <c r="J27" s="10">
        <v>21</v>
      </c>
      <c r="K27" s="10">
        <v>926</v>
      </c>
      <c r="L27" s="10">
        <v>0</v>
      </c>
      <c r="M27" s="10">
        <v>3</v>
      </c>
      <c r="N27" s="10">
        <v>12</v>
      </c>
      <c r="O27" s="10">
        <v>30</v>
      </c>
      <c r="P27" s="10">
        <v>0</v>
      </c>
      <c r="Q27" s="10">
        <v>0</v>
      </c>
      <c r="R27" s="10">
        <v>0</v>
      </c>
      <c r="S27" s="10">
        <v>504</v>
      </c>
      <c r="T27" s="10">
        <v>6</v>
      </c>
      <c r="U27" s="10">
        <v>0</v>
      </c>
      <c r="V27" s="10">
        <v>2</v>
      </c>
      <c r="W27" s="10">
        <v>0</v>
      </c>
      <c r="X27" s="10">
        <v>0</v>
      </c>
      <c r="Y27" s="11">
        <v>2446</v>
      </c>
    </row>
    <row r="28" spans="1:25" s="2" customFormat="1" x14ac:dyDescent="0.25">
      <c r="A28" s="9" t="s">
        <v>44</v>
      </c>
      <c r="B28" s="10">
        <v>255</v>
      </c>
      <c r="C28" s="10">
        <v>6</v>
      </c>
      <c r="D28" s="10">
        <v>99</v>
      </c>
      <c r="E28" s="10">
        <v>0</v>
      </c>
      <c r="F28" s="10">
        <v>0</v>
      </c>
      <c r="G28" s="10">
        <v>0</v>
      </c>
      <c r="H28" s="10">
        <v>6</v>
      </c>
      <c r="I28" s="10">
        <v>44</v>
      </c>
      <c r="J28" s="10">
        <v>54</v>
      </c>
      <c r="K28" s="10">
        <v>437</v>
      </c>
      <c r="L28" s="10">
        <v>1</v>
      </c>
      <c r="M28" s="10">
        <v>0</v>
      </c>
      <c r="N28" s="10">
        <v>15</v>
      </c>
      <c r="O28" s="10">
        <v>0</v>
      </c>
      <c r="P28" s="10">
        <v>3</v>
      </c>
      <c r="Q28" s="10">
        <v>0</v>
      </c>
      <c r="R28" s="10">
        <v>0</v>
      </c>
      <c r="S28" s="10">
        <v>177</v>
      </c>
      <c r="T28" s="10">
        <v>3</v>
      </c>
      <c r="U28" s="10">
        <v>0</v>
      </c>
      <c r="V28" s="10">
        <v>0</v>
      </c>
      <c r="W28" s="10">
        <v>0</v>
      </c>
      <c r="X28" s="10">
        <v>0</v>
      </c>
      <c r="Y28" s="11">
        <v>860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x14ac:dyDescent="0.25">
      <c r="A30" s="9" t="s">
        <v>46</v>
      </c>
      <c r="B30" s="10">
        <v>2619</v>
      </c>
      <c r="C30" s="10">
        <v>29</v>
      </c>
      <c r="D30" s="10">
        <v>122</v>
      </c>
      <c r="E30" s="10">
        <v>0</v>
      </c>
      <c r="F30" s="10">
        <v>0</v>
      </c>
      <c r="G30" s="10">
        <v>0</v>
      </c>
      <c r="H30" s="10">
        <v>1</v>
      </c>
      <c r="I30" s="10">
        <v>95</v>
      </c>
      <c r="J30" s="10">
        <v>170</v>
      </c>
      <c r="K30" s="10">
        <v>3910</v>
      </c>
      <c r="L30" s="10">
        <v>0</v>
      </c>
      <c r="M30" s="10">
        <v>1</v>
      </c>
      <c r="N30" s="10">
        <v>20</v>
      </c>
      <c r="O30" s="10">
        <v>0</v>
      </c>
      <c r="P30" s="10">
        <v>0</v>
      </c>
      <c r="Q30" s="10">
        <v>0</v>
      </c>
      <c r="R30" s="10">
        <v>0</v>
      </c>
      <c r="S30" s="10">
        <v>2180</v>
      </c>
      <c r="T30" s="10">
        <v>37</v>
      </c>
      <c r="U30" s="10">
        <v>0</v>
      </c>
      <c r="V30" s="10">
        <v>1</v>
      </c>
      <c r="W30" s="10">
        <v>0</v>
      </c>
      <c r="X30" s="10">
        <v>0</v>
      </c>
      <c r="Y30" s="11">
        <v>6567</v>
      </c>
    </row>
    <row r="31" spans="1:25" s="2" customFormat="1" x14ac:dyDescent="0.25">
      <c r="A31" s="9" t="s">
        <v>47</v>
      </c>
      <c r="B31" s="10">
        <v>7595</v>
      </c>
      <c r="C31" s="10">
        <v>7</v>
      </c>
      <c r="D31" s="10">
        <v>215</v>
      </c>
      <c r="E31" s="10">
        <v>0</v>
      </c>
      <c r="F31" s="10">
        <v>0</v>
      </c>
      <c r="G31" s="10">
        <v>0</v>
      </c>
      <c r="H31" s="10">
        <v>5</v>
      </c>
      <c r="I31" s="10">
        <v>20</v>
      </c>
      <c r="J31" s="10">
        <v>43</v>
      </c>
      <c r="K31" s="10">
        <v>15961</v>
      </c>
      <c r="L31" s="10">
        <v>0</v>
      </c>
      <c r="M31" s="10">
        <v>2</v>
      </c>
      <c r="N31" s="10">
        <v>17</v>
      </c>
      <c r="O31" s="10">
        <v>0</v>
      </c>
      <c r="P31" s="10">
        <v>0</v>
      </c>
      <c r="Q31" s="10">
        <v>0</v>
      </c>
      <c r="R31" s="10">
        <v>0</v>
      </c>
      <c r="S31" s="10">
        <v>1424</v>
      </c>
      <c r="T31" s="10">
        <v>837</v>
      </c>
      <c r="U31" s="10">
        <v>0</v>
      </c>
      <c r="V31" s="10">
        <v>0</v>
      </c>
      <c r="W31" s="10">
        <v>0</v>
      </c>
      <c r="X31" s="10">
        <v>0</v>
      </c>
      <c r="Y31" s="11">
        <v>18436</v>
      </c>
    </row>
    <row r="32" spans="1:25" s="2" customFormat="1" x14ac:dyDescent="0.25">
      <c r="A32" s="9" t="s">
        <v>48</v>
      </c>
      <c r="B32" s="10">
        <v>216</v>
      </c>
      <c r="C32" s="10">
        <v>292</v>
      </c>
      <c r="D32" s="10">
        <v>62</v>
      </c>
      <c r="E32" s="10">
        <v>0</v>
      </c>
      <c r="F32" s="10">
        <v>0</v>
      </c>
      <c r="G32" s="10">
        <v>0</v>
      </c>
      <c r="H32" s="10">
        <v>11</v>
      </c>
      <c r="I32" s="10">
        <v>92</v>
      </c>
      <c r="J32" s="10">
        <v>95</v>
      </c>
      <c r="K32" s="10">
        <v>306</v>
      </c>
      <c r="L32" s="10">
        <v>0</v>
      </c>
      <c r="M32" s="10">
        <v>0</v>
      </c>
      <c r="N32" s="10">
        <v>31</v>
      </c>
      <c r="O32" s="10">
        <v>0</v>
      </c>
      <c r="P32" s="10">
        <v>0</v>
      </c>
      <c r="Q32" s="10">
        <v>0</v>
      </c>
      <c r="R32" s="10">
        <v>0</v>
      </c>
      <c r="S32" s="10">
        <v>308</v>
      </c>
      <c r="T32" s="10">
        <v>84</v>
      </c>
      <c r="U32" s="10">
        <v>0</v>
      </c>
      <c r="V32" s="10">
        <v>0</v>
      </c>
      <c r="W32" s="10">
        <v>0</v>
      </c>
      <c r="X32" s="10">
        <v>0</v>
      </c>
      <c r="Y32" s="11">
        <v>1291</v>
      </c>
    </row>
    <row r="33" spans="1:25" s="2" customFormat="1" ht="22.5" x14ac:dyDescent="0.25">
      <c r="A33" s="9" t="s">
        <v>49</v>
      </c>
      <c r="B33" s="10">
        <v>4394</v>
      </c>
      <c r="C33" s="10">
        <v>3</v>
      </c>
      <c r="D33" s="10">
        <v>191</v>
      </c>
      <c r="E33" s="10">
        <v>0</v>
      </c>
      <c r="F33" s="10">
        <v>0</v>
      </c>
      <c r="G33" s="10">
        <v>0</v>
      </c>
      <c r="H33" s="10">
        <v>3</v>
      </c>
      <c r="I33" s="10">
        <v>27</v>
      </c>
      <c r="J33" s="10">
        <v>47</v>
      </c>
      <c r="K33" s="10">
        <v>7336</v>
      </c>
      <c r="L33" s="10">
        <v>0</v>
      </c>
      <c r="M33" s="10">
        <v>0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928</v>
      </c>
      <c r="T33" s="10">
        <v>14</v>
      </c>
      <c r="U33" s="10">
        <v>0</v>
      </c>
      <c r="V33" s="10">
        <v>0</v>
      </c>
      <c r="W33" s="10">
        <v>0</v>
      </c>
      <c r="X33" s="10">
        <v>0</v>
      </c>
      <c r="Y33" s="11">
        <v>8583</v>
      </c>
    </row>
    <row r="34" spans="1:25" s="2" customFormat="1" x14ac:dyDescent="0.25">
      <c r="A34" s="9" t="s">
        <v>50</v>
      </c>
      <c r="B34" s="10">
        <v>1032</v>
      </c>
      <c r="C34" s="10">
        <v>29</v>
      </c>
      <c r="D34" s="10">
        <v>55</v>
      </c>
      <c r="E34" s="10">
        <v>0</v>
      </c>
      <c r="F34" s="10">
        <v>0</v>
      </c>
      <c r="G34" s="10">
        <v>0</v>
      </c>
      <c r="H34" s="10">
        <v>0</v>
      </c>
      <c r="I34" s="10">
        <v>36</v>
      </c>
      <c r="J34" s="10">
        <v>8</v>
      </c>
      <c r="K34" s="10">
        <v>1524</v>
      </c>
      <c r="L34" s="10">
        <v>0</v>
      </c>
      <c r="M34" s="10">
        <v>1</v>
      </c>
      <c r="N34" s="10">
        <v>18</v>
      </c>
      <c r="O34" s="10">
        <v>0</v>
      </c>
      <c r="P34" s="10">
        <v>0</v>
      </c>
      <c r="Q34" s="10">
        <v>0</v>
      </c>
      <c r="R34" s="10">
        <v>0</v>
      </c>
      <c r="S34" s="10">
        <v>416</v>
      </c>
      <c r="T34" s="10">
        <v>2</v>
      </c>
      <c r="U34" s="10">
        <v>0</v>
      </c>
      <c r="V34" s="10">
        <v>0</v>
      </c>
      <c r="W34" s="10">
        <v>0</v>
      </c>
      <c r="X34" s="10">
        <v>0</v>
      </c>
      <c r="Y34" s="11">
        <v>2128</v>
      </c>
    </row>
    <row r="35" spans="1:25" s="2" customFormat="1" x14ac:dyDescent="0.25">
      <c r="A35" s="9" t="s">
        <v>51</v>
      </c>
      <c r="B35" s="10">
        <v>252</v>
      </c>
      <c r="C35" s="10">
        <v>0</v>
      </c>
      <c r="D35" s="10">
        <v>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390</v>
      </c>
      <c r="L35" s="10">
        <v>0</v>
      </c>
      <c r="M35" s="10">
        <v>0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396</v>
      </c>
    </row>
    <row r="36" spans="1:25" s="2" customFormat="1" x14ac:dyDescent="0.25">
      <c r="A36" s="9" t="s">
        <v>52</v>
      </c>
      <c r="B36" s="10">
        <v>2623</v>
      </c>
      <c r="C36" s="10">
        <v>0</v>
      </c>
      <c r="D36" s="10">
        <v>35</v>
      </c>
      <c r="E36" s="10">
        <v>0</v>
      </c>
      <c r="F36" s="10">
        <v>0</v>
      </c>
      <c r="G36" s="10">
        <v>0</v>
      </c>
      <c r="H36" s="10">
        <v>3</v>
      </c>
      <c r="I36" s="10">
        <v>0</v>
      </c>
      <c r="J36" s="10">
        <v>0</v>
      </c>
      <c r="K36" s="10">
        <v>6846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107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9614</v>
      </c>
    </row>
    <row r="37" spans="1:25" s="2" customFormat="1" x14ac:dyDescent="0.25">
      <c r="A37" s="9" t="s">
        <v>53</v>
      </c>
      <c r="B37" s="10">
        <v>1995</v>
      </c>
      <c r="C37" s="10">
        <v>18</v>
      </c>
      <c r="D37" s="10">
        <v>158</v>
      </c>
      <c r="E37" s="10">
        <v>0</v>
      </c>
      <c r="F37" s="10">
        <v>0</v>
      </c>
      <c r="G37" s="10">
        <v>0</v>
      </c>
      <c r="H37" s="10">
        <v>1</v>
      </c>
      <c r="I37" s="10">
        <v>151</v>
      </c>
      <c r="J37" s="10">
        <v>155</v>
      </c>
      <c r="K37" s="10">
        <v>2417</v>
      </c>
      <c r="L37" s="10">
        <v>0</v>
      </c>
      <c r="M37" s="10">
        <v>1</v>
      </c>
      <c r="N37" s="10">
        <v>66</v>
      </c>
      <c r="O37" s="10">
        <v>0</v>
      </c>
      <c r="P37" s="10">
        <v>0</v>
      </c>
      <c r="Q37" s="10">
        <v>7</v>
      </c>
      <c r="R37" s="10">
        <v>0</v>
      </c>
      <c r="S37" s="10">
        <v>852</v>
      </c>
      <c r="T37" s="10">
        <v>126</v>
      </c>
      <c r="U37" s="10">
        <v>0</v>
      </c>
      <c r="V37" s="10">
        <v>0</v>
      </c>
      <c r="W37" s="10">
        <v>0</v>
      </c>
      <c r="X37" s="10">
        <v>0</v>
      </c>
      <c r="Y37" s="11">
        <v>3723</v>
      </c>
    </row>
    <row r="38" spans="1:25" s="2" customFormat="1" x14ac:dyDescent="0.25">
      <c r="A38" s="9" t="s">
        <v>54</v>
      </c>
      <c r="B38" s="10">
        <v>1795</v>
      </c>
      <c r="C38" s="10">
        <v>80</v>
      </c>
      <c r="D38" s="10">
        <v>312</v>
      </c>
      <c r="E38" s="10">
        <v>0</v>
      </c>
      <c r="F38" s="10">
        <v>0</v>
      </c>
      <c r="G38" s="10">
        <v>1</v>
      </c>
      <c r="H38" s="10">
        <v>14</v>
      </c>
      <c r="I38" s="10">
        <v>58</v>
      </c>
      <c r="J38" s="10">
        <v>212</v>
      </c>
      <c r="K38" s="10">
        <v>2864</v>
      </c>
      <c r="L38" s="10">
        <v>0</v>
      </c>
      <c r="M38" s="10">
        <v>0</v>
      </c>
      <c r="N38" s="10">
        <v>51</v>
      </c>
      <c r="O38" s="10">
        <v>0</v>
      </c>
      <c r="P38" s="10">
        <v>0</v>
      </c>
      <c r="Q38" s="10">
        <v>0</v>
      </c>
      <c r="R38" s="10">
        <v>0</v>
      </c>
      <c r="S38" s="10">
        <v>1807</v>
      </c>
      <c r="T38" s="10">
        <v>2</v>
      </c>
      <c r="U38" s="10">
        <v>0</v>
      </c>
      <c r="V38" s="10">
        <v>0</v>
      </c>
      <c r="W38" s="10">
        <v>0</v>
      </c>
      <c r="X38" s="10">
        <v>0</v>
      </c>
      <c r="Y38" s="11">
        <v>5425</v>
      </c>
    </row>
    <row r="39" spans="1:25" s="2" customFormat="1" x14ac:dyDescent="0.25">
      <c r="A39" s="9" t="s">
        <v>55</v>
      </c>
      <c r="B39" s="10">
        <v>1498</v>
      </c>
      <c r="C39" s="10">
        <v>159</v>
      </c>
      <c r="D39" s="10">
        <v>107</v>
      </c>
      <c r="E39" s="10">
        <v>0</v>
      </c>
      <c r="F39" s="10">
        <v>0</v>
      </c>
      <c r="G39" s="10">
        <v>1</v>
      </c>
      <c r="H39" s="10">
        <v>5</v>
      </c>
      <c r="I39" s="10">
        <v>101</v>
      </c>
      <c r="J39" s="10">
        <v>137</v>
      </c>
      <c r="K39" s="10">
        <v>2368</v>
      </c>
      <c r="L39" s="10">
        <v>0</v>
      </c>
      <c r="M39" s="10">
        <v>6</v>
      </c>
      <c r="N39" s="10">
        <v>45</v>
      </c>
      <c r="O39" s="10">
        <v>0</v>
      </c>
      <c r="P39" s="10">
        <v>0</v>
      </c>
      <c r="Q39" s="10">
        <v>0</v>
      </c>
      <c r="R39" s="10">
        <v>0</v>
      </c>
      <c r="S39" s="10">
        <v>695</v>
      </c>
      <c r="T39" s="10">
        <v>2</v>
      </c>
      <c r="U39" s="10">
        <v>0</v>
      </c>
      <c r="V39" s="10">
        <v>0</v>
      </c>
      <c r="W39" s="10">
        <v>0</v>
      </c>
      <c r="X39" s="10">
        <v>0</v>
      </c>
      <c r="Y39" s="11">
        <v>3581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x14ac:dyDescent="0.25">
      <c r="A44" s="9" t="s">
        <v>60</v>
      </c>
      <c r="B44" s="10">
        <v>9</v>
      </c>
      <c r="C44" s="10">
        <v>0</v>
      </c>
      <c r="D44" s="10">
        <v>10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3</v>
      </c>
      <c r="K44" s="10">
        <v>2578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172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2756</v>
      </c>
    </row>
    <row r="45" spans="1:25" s="2" customFormat="1" x14ac:dyDescent="0.25">
      <c r="A45" s="9" t="s">
        <v>61</v>
      </c>
      <c r="B45" s="10">
        <v>4914</v>
      </c>
      <c r="C45" s="10">
        <v>2</v>
      </c>
      <c r="D45" s="10">
        <v>229</v>
      </c>
      <c r="E45" s="10">
        <v>0</v>
      </c>
      <c r="F45" s="10">
        <v>0</v>
      </c>
      <c r="G45" s="10">
        <v>0</v>
      </c>
      <c r="H45" s="10">
        <v>1</v>
      </c>
      <c r="I45" s="10">
        <v>18</v>
      </c>
      <c r="J45" s="10">
        <v>37</v>
      </c>
      <c r="K45" s="10">
        <v>7408</v>
      </c>
      <c r="L45" s="10">
        <v>0</v>
      </c>
      <c r="M45" s="10">
        <v>0</v>
      </c>
      <c r="N45" s="10">
        <v>2</v>
      </c>
      <c r="O45" s="10">
        <v>0</v>
      </c>
      <c r="P45" s="10">
        <v>0</v>
      </c>
      <c r="Q45" s="10">
        <v>0</v>
      </c>
      <c r="R45" s="10">
        <v>0</v>
      </c>
      <c r="S45" s="10">
        <v>1061</v>
      </c>
      <c r="T45" s="10">
        <v>4</v>
      </c>
      <c r="U45" s="10">
        <v>0</v>
      </c>
      <c r="V45" s="10">
        <v>0</v>
      </c>
      <c r="W45" s="10">
        <v>0</v>
      </c>
      <c r="X45" s="10">
        <v>0</v>
      </c>
      <c r="Y45" s="11">
        <v>8596</v>
      </c>
    </row>
    <row r="46" spans="1:25" s="2" customFormat="1" x14ac:dyDescent="0.25">
      <c r="A46" s="9" t="s">
        <v>62</v>
      </c>
      <c r="B46" s="10">
        <v>1058</v>
      </c>
      <c r="C46" s="10">
        <v>0</v>
      </c>
      <c r="D46" s="10">
        <v>1462</v>
      </c>
      <c r="E46" s="10">
        <v>0</v>
      </c>
      <c r="F46" s="10">
        <v>0</v>
      </c>
      <c r="G46" s="10">
        <v>0</v>
      </c>
      <c r="H46" s="10">
        <v>0</v>
      </c>
      <c r="I46" s="10">
        <v>8</v>
      </c>
      <c r="J46" s="10">
        <v>11</v>
      </c>
      <c r="K46" s="10">
        <v>1896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3377</v>
      </c>
    </row>
    <row r="47" spans="1:25" s="2" customFormat="1" x14ac:dyDescent="0.25">
      <c r="A47" s="9" t="s">
        <v>63</v>
      </c>
      <c r="B47" s="10">
        <v>2400</v>
      </c>
      <c r="C47" s="10">
        <v>3</v>
      </c>
      <c r="D47" s="10">
        <v>106</v>
      </c>
      <c r="E47" s="10">
        <v>0</v>
      </c>
      <c r="F47" s="10">
        <v>0</v>
      </c>
      <c r="G47" s="10">
        <v>0</v>
      </c>
      <c r="H47" s="10">
        <v>8</v>
      </c>
      <c r="I47" s="10">
        <v>121</v>
      </c>
      <c r="J47" s="10">
        <v>64</v>
      </c>
      <c r="K47" s="10">
        <v>3651</v>
      </c>
      <c r="L47" s="10">
        <v>0</v>
      </c>
      <c r="M47" s="10">
        <v>1</v>
      </c>
      <c r="N47" s="10">
        <v>43</v>
      </c>
      <c r="O47" s="10">
        <v>0</v>
      </c>
      <c r="P47" s="10">
        <v>0</v>
      </c>
      <c r="Q47" s="10">
        <v>0</v>
      </c>
      <c r="R47" s="10">
        <v>0</v>
      </c>
      <c r="S47" s="10">
        <v>1275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5284</v>
      </c>
    </row>
    <row r="48" spans="1:25" s="2" customFormat="1" x14ac:dyDescent="0.25">
      <c r="A48" s="9" t="s">
        <v>64</v>
      </c>
      <c r="B48" s="10">
        <v>1014</v>
      </c>
      <c r="C48" s="10">
        <v>14</v>
      </c>
      <c r="D48" s="10">
        <v>195</v>
      </c>
      <c r="E48" s="10">
        <v>0</v>
      </c>
      <c r="F48" s="10">
        <v>0</v>
      </c>
      <c r="G48" s="10">
        <v>0</v>
      </c>
      <c r="H48" s="10">
        <v>3</v>
      </c>
      <c r="I48" s="10">
        <v>112</v>
      </c>
      <c r="J48" s="10">
        <v>110</v>
      </c>
      <c r="K48" s="10">
        <v>1832</v>
      </c>
      <c r="L48" s="10">
        <v>0</v>
      </c>
      <c r="M48" s="10">
        <v>0</v>
      </c>
      <c r="N48" s="10">
        <v>85</v>
      </c>
      <c r="O48" s="10">
        <v>0</v>
      </c>
      <c r="P48" s="10">
        <v>0</v>
      </c>
      <c r="Q48" s="10">
        <v>0</v>
      </c>
      <c r="R48" s="10">
        <v>0</v>
      </c>
      <c r="S48" s="10">
        <v>634</v>
      </c>
      <c r="T48" s="10">
        <v>14</v>
      </c>
      <c r="U48" s="10">
        <v>0</v>
      </c>
      <c r="V48" s="10">
        <v>0</v>
      </c>
      <c r="W48" s="10">
        <v>0</v>
      </c>
      <c r="X48" s="10">
        <v>0</v>
      </c>
      <c r="Y48" s="11">
        <v>2825</v>
      </c>
    </row>
    <row r="49" spans="1:25" s="2" customFormat="1" x14ac:dyDescent="0.25">
      <c r="A49" s="9" t="s">
        <v>65</v>
      </c>
      <c r="B49" s="10">
        <v>12622</v>
      </c>
      <c r="C49" s="10">
        <v>9</v>
      </c>
      <c r="D49" s="10">
        <v>377</v>
      </c>
      <c r="E49" s="10">
        <v>0</v>
      </c>
      <c r="F49" s="10">
        <v>0</v>
      </c>
      <c r="G49" s="10">
        <v>2</v>
      </c>
      <c r="H49" s="10">
        <v>2</v>
      </c>
      <c r="I49" s="10">
        <v>38</v>
      </c>
      <c r="J49" s="10">
        <v>44</v>
      </c>
      <c r="K49" s="10">
        <v>24574</v>
      </c>
      <c r="L49" s="10">
        <v>0</v>
      </c>
      <c r="M49" s="10">
        <v>1</v>
      </c>
      <c r="N49" s="10">
        <v>3</v>
      </c>
      <c r="O49" s="10">
        <v>0</v>
      </c>
      <c r="P49" s="10">
        <v>0</v>
      </c>
      <c r="Q49" s="10">
        <v>0</v>
      </c>
      <c r="R49" s="10">
        <v>0</v>
      </c>
      <c r="S49" s="10">
        <v>1357</v>
      </c>
      <c r="T49" s="10">
        <v>7</v>
      </c>
      <c r="U49" s="10">
        <v>0</v>
      </c>
      <c r="V49" s="10">
        <v>0</v>
      </c>
      <c r="W49" s="10">
        <v>0</v>
      </c>
      <c r="X49" s="10">
        <v>0</v>
      </c>
      <c r="Y49" s="11">
        <v>26299</v>
      </c>
    </row>
    <row r="50" spans="1:25" s="2" customFormat="1" x14ac:dyDescent="0.25">
      <c r="A50" s="9" t="s">
        <v>66</v>
      </c>
      <c r="B50" s="10">
        <v>4</v>
      </c>
      <c r="C50" s="10">
        <v>4</v>
      </c>
      <c r="D50" s="10">
        <v>2</v>
      </c>
      <c r="E50" s="10">
        <v>0</v>
      </c>
      <c r="F50" s="10">
        <v>0</v>
      </c>
      <c r="G50" s="10">
        <v>0</v>
      </c>
      <c r="H50" s="10">
        <v>0</v>
      </c>
      <c r="I50" s="10">
        <v>4</v>
      </c>
      <c r="J50" s="10">
        <v>6</v>
      </c>
      <c r="K50" s="10">
        <v>0</v>
      </c>
      <c r="L50" s="10">
        <v>0</v>
      </c>
      <c r="M50" s="10">
        <v>0</v>
      </c>
      <c r="N50" s="10">
        <v>2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135</v>
      </c>
      <c r="U50" s="10">
        <v>0</v>
      </c>
      <c r="V50" s="10">
        <v>144</v>
      </c>
      <c r="W50" s="10">
        <v>0</v>
      </c>
      <c r="X50" s="10">
        <v>0</v>
      </c>
      <c r="Y50" s="11">
        <v>297</v>
      </c>
    </row>
    <row r="51" spans="1:25" s="2" customFormat="1" x14ac:dyDescent="0.25">
      <c r="A51" s="9" t="s">
        <v>67</v>
      </c>
      <c r="B51" s="10">
        <v>21651</v>
      </c>
      <c r="C51" s="10">
        <v>486</v>
      </c>
      <c r="D51" s="10">
        <v>766</v>
      </c>
      <c r="E51" s="10">
        <v>0</v>
      </c>
      <c r="F51" s="10">
        <v>0</v>
      </c>
      <c r="G51" s="10">
        <v>0</v>
      </c>
      <c r="H51" s="10">
        <v>13</v>
      </c>
      <c r="I51" s="10">
        <v>260</v>
      </c>
      <c r="J51" s="10">
        <v>886</v>
      </c>
      <c r="K51" s="10">
        <v>33078</v>
      </c>
      <c r="L51" s="10">
        <v>0</v>
      </c>
      <c r="M51" s="10">
        <v>19</v>
      </c>
      <c r="N51" s="10">
        <v>97</v>
      </c>
      <c r="O51" s="10">
        <v>0</v>
      </c>
      <c r="P51" s="10">
        <v>0</v>
      </c>
      <c r="Q51" s="10">
        <v>0</v>
      </c>
      <c r="R51" s="10">
        <v>0</v>
      </c>
      <c r="S51" s="10">
        <v>2942</v>
      </c>
      <c r="T51" s="10">
        <v>353</v>
      </c>
      <c r="U51" s="10">
        <v>0</v>
      </c>
      <c r="V51" s="10">
        <v>0</v>
      </c>
      <c r="W51" s="10">
        <v>0</v>
      </c>
      <c r="X51" s="10">
        <v>0</v>
      </c>
      <c r="Y51" s="11">
        <v>60551</v>
      </c>
    </row>
    <row r="52" spans="1:25" s="2" customFormat="1" x14ac:dyDescent="0.25">
      <c r="A52" s="9" t="s">
        <v>68</v>
      </c>
      <c r="B52" s="10">
        <v>8802</v>
      </c>
      <c r="C52" s="10">
        <v>76</v>
      </c>
      <c r="D52" s="10">
        <v>56</v>
      </c>
      <c r="E52" s="10">
        <v>0</v>
      </c>
      <c r="F52" s="10">
        <v>0</v>
      </c>
      <c r="G52" s="10">
        <v>0</v>
      </c>
      <c r="H52" s="10">
        <v>11</v>
      </c>
      <c r="I52" s="10">
        <v>22</v>
      </c>
      <c r="J52" s="10">
        <v>1</v>
      </c>
      <c r="K52" s="10">
        <v>16316</v>
      </c>
      <c r="L52" s="10">
        <v>0</v>
      </c>
      <c r="M52" s="10">
        <v>0</v>
      </c>
      <c r="N52" s="10">
        <v>2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16582</v>
      </c>
    </row>
    <row r="53" spans="1:25" s="2" customFormat="1" x14ac:dyDescent="0.25">
      <c r="A53" s="9" t="s">
        <v>69</v>
      </c>
      <c r="B53" s="10">
        <v>647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2362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2362</v>
      </c>
    </row>
    <row r="54" spans="1:25" s="2" customFormat="1" x14ac:dyDescent="0.25">
      <c r="A54" s="9" t="s">
        <v>70</v>
      </c>
      <c r="B54" s="10">
        <v>5221</v>
      </c>
      <c r="C54" s="10">
        <v>7</v>
      </c>
      <c r="D54" s="10">
        <v>108</v>
      </c>
      <c r="E54" s="10">
        <v>0</v>
      </c>
      <c r="F54" s="10">
        <v>0</v>
      </c>
      <c r="G54" s="10">
        <v>1</v>
      </c>
      <c r="H54" s="10">
        <v>4</v>
      </c>
      <c r="I54" s="10">
        <v>37</v>
      </c>
      <c r="J54" s="10">
        <v>74</v>
      </c>
      <c r="K54" s="10">
        <v>9155</v>
      </c>
      <c r="L54" s="10">
        <v>0</v>
      </c>
      <c r="M54" s="10">
        <v>2</v>
      </c>
      <c r="N54" s="10">
        <v>8</v>
      </c>
      <c r="O54" s="10">
        <v>0</v>
      </c>
      <c r="P54" s="10">
        <v>0</v>
      </c>
      <c r="Q54" s="10">
        <v>0</v>
      </c>
      <c r="R54" s="10">
        <v>0</v>
      </c>
      <c r="S54" s="10">
        <v>902</v>
      </c>
      <c r="T54" s="10">
        <v>21</v>
      </c>
      <c r="U54" s="10">
        <v>0</v>
      </c>
      <c r="V54" s="10">
        <v>0</v>
      </c>
      <c r="W54" s="10">
        <v>0</v>
      </c>
      <c r="X54" s="10">
        <v>0</v>
      </c>
      <c r="Y54" s="11">
        <v>10358</v>
      </c>
    </row>
    <row r="55" spans="1:25" x14ac:dyDescent="0.25">
      <c r="A55" s="9" t="s">
        <v>71</v>
      </c>
      <c r="B55" s="10">
        <v>2580</v>
      </c>
      <c r="C55" s="10">
        <v>0</v>
      </c>
      <c r="D55" s="10">
        <v>91</v>
      </c>
      <c r="E55" s="10">
        <v>0</v>
      </c>
      <c r="F55" s="10">
        <v>0</v>
      </c>
      <c r="G55" s="10">
        <v>0</v>
      </c>
      <c r="H55" s="10">
        <v>27</v>
      </c>
      <c r="I55" s="10">
        <v>27</v>
      </c>
      <c r="J55" s="10">
        <v>19</v>
      </c>
      <c r="K55" s="10">
        <v>3505</v>
      </c>
      <c r="L55" s="10">
        <v>0</v>
      </c>
      <c r="M55" s="10">
        <v>0</v>
      </c>
      <c r="N55" s="10">
        <v>13</v>
      </c>
      <c r="O55" s="10">
        <v>0</v>
      </c>
      <c r="P55" s="10">
        <v>0</v>
      </c>
      <c r="Q55" s="10">
        <v>0</v>
      </c>
      <c r="R55" s="10">
        <v>0</v>
      </c>
      <c r="S55" s="10">
        <v>210</v>
      </c>
      <c r="T55" s="10">
        <v>2</v>
      </c>
      <c r="U55" s="10">
        <v>0</v>
      </c>
      <c r="V55" s="10">
        <v>0</v>
      </c>
      <c r="W55" s="10">
        <v>0</v>
      </c>
      <c r="X55" s="10">
        <v>0</v>
      </c>
      <c r="Y55" s="11">
        <v>3885</v>
      </c>
    </row>
    <row r="56" spans="1:25" s="2" customFormat="1" x14ac:dyDescent="0.25">
      <c r="A56" s="12" t="s">
        <v>20</v>
      </c>
      <c r="B56" s="13">
        <f t="shared" ref="B56:Y56" si="0">SUM(B5:B55)</f>
        <v>101656</v>
      </c>
      <c r="C56" s="13">
        <f t="shared" si="0"/>
        <v>5933</v>
      </c>
      <c r="D56" s="13">
        <f t="shared" si="0"/>
        <v>7118</v>
      </c>
      <c r="E56" s="13">
        <f t="shared" si="0"/>
        <v>0</v>
      </c>
      <c r="F56" s="13">
        <f t="shared" si="0"/>
        <v>2</v>
      </c>
      <c r="G56" s="13">
        <f t="shared" si="0"/>
        <v>7</v>
      </c>
      <c r="H56" s="13">
        <f t="shared" si="0"/>
        <v>237</v>
      </c>
      <c r="I56" s="13">
        <f t="shared" si="0"/>
        <v>3563</v>
      </c>
      <c r="J56" s="13">
        <f t="shared" si="0"/>
        <v>5398</v>
      </c>
      <c r="K56" s="13">
        <f t="shared" si="0"/>
        <v>178777</v>
      </c>
      <c r="L56" s="13">
        <f t="shared" si="0"/>
        <v>19</v>
      </c>
      <c r="M56" s="13">
        <f t="shared" si="0"/>
        <v>57</v>
      </c>
      <c r="N56" s="13">
        <f t="shared" si="0"/>
        <v>1980</v>
      </c>
      <c r="O56" s="13">
        <f t="shared" si="0"/>
        <v>32</v>
      </c>
      <c r="P56" s="13">
        <f t="shared" si="0"/>
        <v>3</v>
      </c>
      <c r="Q56" s="13">
        <f t="shared" si="0"/>
        <v>38</v>
      </c>
      <c r="R56" s="13">
        <f t="shared" si="0"/>
        <v>0</v>
      </c>
      <c r="S56" s="13">
        <f t="shared" si="0"/>
        <v>26213</v>
      </c>
      <c r="T56" s="13">
        <f t="shared" si="0"/>
        <v>2815</v>
      </c>
      <c r="U56" s="13">
        <f t="shared" si="0"/>
        <v>0</v>
      </c>
      <c r="V56" s="13">
        <f t="shared" si="0"/>
        <v>1677</v>
      </c>
      <c r="W56" s="13">
        <f t="shared" si="0"/>
        <v>0</v>
      </c>
      <c r="X56" s="13">
        <f t="shared" si="0"/>
        <v>0</v>
      </c>
      <c r="Y56" s="14">
        <f t="shared" si="0"/>
        <v>256008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ABB5-9B18-4E09-9EEC-3355D2469460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25597</v>
      </c>
      <c r="C5" s="10">
        <v>2353</v>
      </c>
      <c r="D5" s="10">
        <v>801</v>
      </c>
      <c r="E5" s="10">
        <v>9781</v>
      </c>
      <c r="F5" s="10">
        <v>22154</v>
      </c>
      <c r="G5" s="10">
        <v>6748</v>
      </c>
      <c r="H5" s="10">
        <v>7261</v>
      </c>
      <c r="I5" s="10">
        <v>8506</v>
      </c>
      <c r="J5" s="10">
        <v>1003</v>
      </c>
      <c r="K5" s="10">
        <v>279</v>
      </c>
      <c r="L5" s="10">
        <v>10041</v>
      </c>
      <c r="M5" s="10">
        <v>406</v>
      </c>
      <c r="N5" s="10">
        <v>1187</v>
      </c>
      <c r="O5" s="10">
        <v>0</v>
      </c>
      <c r="P5" s="10">
        <v>191</v>
      </c>
      <c r="Q5" s="10">
        <v>419</v>
      </c>
      <c r="R5" s="10">
        <v>0</v>
      </c>
      <c r="S5" s="10">
        <v>0</v>
      </c>
      <c r="T5" s="11">
        <f t="shared" ref="T5:T36" si="0">SUM(B5:S5)</f>
        <v>96727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1437</v>
      </c>
      <c r="C7" s="10">
        <v>1036</v>
      </c>
      <c r="D7" s="10">
        <v>933</v>
      </c>
      <c r="E7" s="10">
        <v>582</v>
      </c>
      <c r="F7" s="10">
        <v>331</v>
      </c>
      <c r="G7" s="10">
        <v>356</v>
      </c>
      <c r="H7" s="10">
        <v>304</v>
      </c>
      <c r="I7" s="10">
        <v>3770</v>
      </c>
      <c r="J7" s="10">
        <v>458</v>
      </c>
      <c r="K7" s="10">
        <v>60</v>
      </c>
      <c r="L7" s="10">
        <v>131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9398</v>
      </c>
    </row>
    <row r="8" spans="1:20" s="2" customFormat="1" x14ac:dyDescent="0.25">
      <c r="A8" s="9" t="s">
        <v>24</v>
      </c>
      <c r="B8" s="10">
        <v>14</v>
      </c>
      <c r="C8" s="10">
        <v>29</v>
      </c>
      <c r="D8" s="10">
        <v>0</v>
      </c>
      <c r="E8" s="10">
        <v>1558</v>
      </c>
      <c r="F8" s="10">
        <v>4</v>
      </c>
      <c r="G8" s="10">
        <v>0</v>
      </c>
      <c r="H8" s="10">
        <v>0</v>
      </c>
      <c r="I8" s="10">
        <v>123</v>
      </c>
      <c r="J8" s="10">
        <v>94</v>
      </c>
      <c r="K8" s="10">
        <v>0</v>
      </c>
      <c r="L8" s="10">
        <v>4677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6499</v>
      </c>
    </row>
    <row r="9" spans="1:20" s="2" customFormat="1" x14ac:dyDescent="0.25">
      <c r="A9" s="9" t="s">
        <v>25</v>
      </c>
      <c r="B9" s="10">
        <v>1791</v>
      </c>
      <c r="C9" s="10">
        <v>277</v>
      </c>
      <c r="D9" s="10">
        <v>34989</v>
      </c>
      <c r="E9" s="10">
        <v>2341</v>
      </c>
      <c r="F9" s="10">
        <v>2562</v>
      </c>
      <c r="G9" s="10">
        <v>4170</v>
      </c>
      <c r="H9" s="10">
        <v>1619</v>
      </c>
      <c r="I9" s="10">
        <v>1368</v>
      </c>
      <c r="J9" s="10">
        <v>3808</v>
      </c>
      <c r="K9" s="10">
        <v>1572</v>
      </c>
      <c r="L9" s="10">
        <v>12</v>
      </c>
      <c r="M9" s="10">
        <v>1913</v>
      </c>
      <c r="N9" s="10">
        <v>4615</v>
      </c>
      <c r="O9" s="10">
        <v>12</v>
      </c>
      <c r="P9" s="10">
        <v>153</v>
      </c>
      <c r="Q9" s="10">
        <v>1159</v>
      </c>
      <c r="R9" s="10">
        <v>0</v>
      </c>
      <c r="S9" s="10">
        <v>6</v>
      </c>
      <c r="T9" s="11">
        <f t="shared" si="0"/>
        <v>62367</v>
      </c>
    </row>
    <row r="10" spans="1:20" s="2" customFormat="1" x14ac:dyDescent="0.25">
      <c r="A10" s="9" t="s">
        <v>26</v>
      </c>
      <c r="B10" s="10">
        <v>0</v>
      </c>
      <c r="C10" s="10">
        <v>1065</v>
      </c>
      <c r="D10" s="10">
        <v>27</v>
      </c>
      <c r="E10" s="10">
        <v>3428</v>
      </c>
      <c r="F10" s="10">
        <v>284</v>
      </c>
      <c r="G10" s="10">
        <v>86</v>
      </c>
      <c r="H10" s="10">
        <v>11286</v>
      </c>
      <c r="I10" s="10">
        <v>1216</v>
      </c>
      <c r="J10" s="10">
        <v>363</v>
      </c>
      <c r="K10" s="10">
        <v>86</v>
      </c>
      <c r="L10" s="10">
        <v>36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17877</v>
      </c>
    </row>
    <row r="11" spans="1:20" s="2" customFormat="1" x14ac:dyDescent="0.25">
      <c r="A11" s="9" t="s">
        <v>27</v>
      </c>
      <c r="B11" s="10">
        <v>1384</v>
      </c>
      <c r="C11" s="10">
        <v>901</v>
      </c>
      <c r="D11" s="10">
        <v>80</v>
      </c>
      <c r="E11" s="10">
        <v>2145</v>
      </c>
      <c r="F11" s="10">
        <v>197</v>
      </c>
      <c r="G11" s="10">
        <v>990</v>
      </c>
      <c r="H11" s="10">
        <v>591</v>
      </c>
      <c r="I11" s="10">
        <v>2430</v>
      </c>
      <c r="J11" s="10">
        <v>4675</v>
      </c>
      <c r="K11" s="10">
        <v>11</v>
      </c>
      <c r="L11" s="10">
        <v>58</v>
      </c>
      <c r="M11" s="10">
        <v>76</v>
      </c>
      <c r="N11" s="10">
        <v>83</v>
      </c>
      <c r="O11" s="10">
        <v>0</v>
      </c>
      <c r="P11" s="10">
        <v>0</v>
      </c>
      <c r="Q11" s="10">
        <v>103</v>
      </c>
      <c r="R11" s="10">
        <v>0</v>
      </c>
      <c r="S11" s="10">
        <v>0</v>
      </c>
      <c r="T11" s="11">
        <f t="shared" si="0"/>
        <v>13724</v>
      </c>
    </row>
    <row r="12" spans="1:20" s="2" customFormat="1" x14ac:dyDescent="0.25">
      <c r="A12" s="9" t="s">
        <v>28</v>
      </c>
      <c r="B12" s="10">
        <v>1210</v>
      </c>
      <c r="C12" s="10">
        <v>131</v>
      </c>
      <c r="D12" s="10">
        <v>449</v>
      </c>
      <c r="E12" s="10">
        <v>1144</v>
      </c>
      <c r="F12" s="10">
        <v>171</v>
      </c>
      <c r="G12" s="10">
        <v>16</v>
      </c>
      <c r="H12" s="10">
        <v>1260</v>
      </c>
      <c r="I12" s="10">
        <v>518</v>
      </c>
      <c r="J12" s="10">
        <v>28</v>
      </c>
      <c r="K12" s="10">
        <v>491</v>
      </c>
      <c r="L12" s="10">
        <v>24</v>
      </c>
      <c r="M12" s="10">
        <v>0</v>
      </c>
      <c r="N12" s="10">
        <v>222</v>
      </c>
      <c r="O12" s="10">
        <v>0</v>
      </c>
      <c r="P12" s="10">
        <v>16260</v>
      </c>
      <c r="Q12" s="10">
        <v>0</v>
      </c>
      <c r="R12" s="10">
        <v>0</v>
      </c>
      <c r="S12" s="10">
        <v>0</v>
      </c>
      <c r="T12" s="11">
        <f t="shared" si="0"/>
        <v>21924</v>
      </c>
    </row>
    <row r="13" spans="1:20" s="2" customFormat="1" x14ac:dyDescent="0.25">
      <c r="A13" s="9" t="s">
        <v>29</v>
      </c>
      <c r="B13" s="10">
        <v>47769</v>
      </c>
      <c r="C13" s="10">
        <v>17431</v>
      </c>
      <c r="D13" s="10">
        <v>1474</v>
      </c>
      <c r="E13" s="10">
        <v>44829</v>
      </c>
      <c r="F13" s="10">
        <v>47154</v>
      </c>
      <c r="G13" s="10">
        <v>61053</v>
      </c>
      <c r="H13" s="10">
        <v>20095</v>
      </c>
      <c r="I13" s="10">
        <v>55032</v>
      </c>
      <c r="J13" s="10">
        <v>20484</v>
      </c>
      <c r="K13" s="10">
        <v>785</v>
      </c>
      <c r="L13" s="10">
        <v>23440</v>
      </c>
      <c r="M13" s="10">
        <v>8335</v>
      </c>
      <c r="N13" s="10">
        <v>98599</v>
      </c>
      <c r="O13" s="10">
        <v>99031</v>
      </c>
      <c r="P13" s="10">
        <v>150404</v>
      </c>
      <c r="Q13" s="10">
        <v>38644</v>
      </c>
      <c r="R13" s="10">
        <v>0</v>
      </c>
      <c r="S13" s="10">
        <v>0</v>
      </c>
      <c r="T13" s="11">
        <f t="shared" si="0"/>
        <v>734559</v>
      </c>
    </row>
    <row r="14" spans="1:20" s="2" customFormat="1" x14ac:dyDescent="0.25">
      <c r="A14" s="9" t="s">
        <v>30</v>
      </c>
      <c r="B14" s="10">
        <v>172</v>
      </c>
      <c r="C14" s="10">
        <v>111</v>
      </c>
      <c r="D14" s="10">
        <v>11</v>
      </c>
      <c r="E14" s="10">
        <v>43</v>
      </c>
      <c r="F14" s="10">
        <v>32</v>
      </c>
      <c r="G14" s="10">
        <v>0</v>
      </c>
      <c r="H14" s="10">
        <v>1139</v>
      </c>
      <c r="I14" s="10">
        <v>115</v>
      </c>
      <c r="J14" s="10">
        <v>778</v>
      </c>
      <c r="K14" s="10">
        <v>598</v>
      </c>
      <c r="L14" s="10">
        <v>201</v>
      </c>
      <c r="M14" s="10">
        <v>0</v>
      </c>
      <c r="N14" s="10">
        <v>4</v>
      </c>
      <c r="O14" s="10">
        <v>0</v>
      </c>
      <c r="P14" s="10">
        <v>0</v>
      </c>
      <c r="Q14" s="10">
        <v>0</v>
      </c>
      <c r="R14" s="10">
        <v>0</v>
      </c>
      <c r="S14" s="10">
        <v>146</v>
      </c>
      <c r="T14" s="11">
        <f t="shared" si="0"/>
        <v>3350</v>
      </c>
    </row>
    <row r="15" spans="1:20" s="2" customFormat="1" x14ac:dyDescent="0.25">
      <c r="A15" s="9" t="s">
        <v>31</v>
      </c>
      <c r="B15" s="10">
        <v>2223</v>
      </c>
      <c r="C15" s="10">
        <v>3411</v>
      </c>
      <c r="D15" s="10">
        <v>63</v>
      </c>
      <c r="E15" s="10">
        <v>8571</v>
      </c>
      <c r="F15" s="10">
        <v>6715</v>
      </c>
      <c r="G15" s="10">
        <v>842</v>
      </c>
      <c r="H15" s="10">
        <v>532</v>
      </c>
      <c r="I15" s="10">
        <v>7655</v>
      </c>
      <c r="J15" s="10">
        <v>1261</v>
      </c>
      <c r="K15" s="10">
        <v>0</v>
      </c>
      <c r="L15" s="10">
        <v>1490</v>
      </c>
      <c r="M15" s="10">
        <v>350</v>
      </c>
      <c r="N15" s="10">
        <v>219</v>
      </c>
      <c r="O15" s="10">
        <v>91</v>
      </c>
      <c r="P15" s="10">
        <v>0</v>
      </c>
      <c r="Q15" s="10">
        <v>16</v>
      </c>
      <c r="R15" s="10">
        <v>0</v>
      </c>
      <c r="S15" s="10">
        <v>0</v>
      </c>
      <c r="T15" s="11">
        <f t="shared" si="0"/>
        <v>33439</v>
      </c>
    </row>
    <row r="16" spans="1:20" s="2" customFormat="1" x14ac:dyDescent="0.25">
      <c r="A16" s="9" t="s">
        <v>32</v>
      </c>
      <c r="B16" s="10">
        <v>1054</v>
      </c>
      <c r="C16" s="10">
        <v>433</v>
      </c>
      <c r="D16" s="10">
        <v>124</v>
      </c>
      <c r="E16" s="10">
        <v>4104</v>
      </c>
      <c r="F16" s="10">
        <v>1463</v>
      </c>
      <c r="G16" s="10">
        <v>2651</v>
      </c>
      <c r="H16" s="10">
        <v>1184</v>
      </c>
      <c r="I16" s="10">
        <v>702</v>
      </c>
      <c r="J16" s="10">
        <v>78</v>
      </c>
      <c r="K16" s="10">
        <v>19</v>
      </c>
      <c r="L16" s="10">
        <v>0</v>
      </c>
      <c r="M16" s="10">
        <v>320</v>
      </c>
      <c r="N16" s="10">
        <v>393</v>
      </c>
      <c r="O16" s="10">
        <v>0</v>
      </c>
      <c r="P16" s="10">
        <v>0</v>
      </c>
      <c r="Q16" s="10">
        <v>465</v>
      </c>
      <c r="R16" s="10">
        <v>0</v>
      </c>
      <c r="S16" s="10">
        <v>0</v>
      </c>
      <c r="T16" s="11">
        <f t="shared" si="0"/>
        <v>12990</v>
      </c>
    </row>
    <row r="17" spans="1:20" s="2" customFormat="1" x14ac:dyDescent="0.25">
      <c r="A17" s="9" t="s">
        <v>33</v>
      </c>
      <c r="B17" s="10">
        <v>90</v>
      </c>
      <c r="C17" s="10">
        <v>128</v>
      </c>
      <c r="D17" s="10">
        <v>12</v>
      </c>
      <c r="E17" s="10">
        <v>31</v>
      </c>
      <c r="F17" s="10">
        <v>32</v>
      </c>
      <c r="G17" s="10">
        <v>5748</v>
      </c>
      <c r="H17" s="10">
        <v>13</v>
      </c>
      <c r="I17" s="10">
        <v>103</v>
      </c>
      <c r="J17" s="10">
        <v>58</v>
      </c>
      <c r="K17" s="10">
        <v>43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6258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0</v>
      </c>
    </row>
    <row r="19" spans="1:20" s="2" customFormat="1" x14ac:dyDescent="0.25">
      <c r="A19" s="9" t="s">
        <v>35</v>
      </c>
      <c r="B19" s="10">
        <v>2862</v>
      </c>
      <c r="C19" s="10">
        <v>1708</v>
      </c>
      <c r="D19" s="10">
        <v>0</v>
      </c>
      <c r="E19" s="10">
        <v>0</v>
      </c>
      <c r="F19" s="10">
        <v>396</v>
      </c>
      <c r="G19" s="10">
        <v>1328</v>
      </c>
      <c r="H19" s="10">
        <v>0</v>
      </c>
      <c r="I19" s="10">
        <v>397</v>
      </c>
      <c r="J19" s="10">
        <v>287</v>
      </c>
      <c r="K19" s="10">
        <v>0</v>
      </c>
      <c r="L19" s="10">
        <v>2506</v>
      </c>
      <c r="M19" s="10">
        <v>0</v>
      </c>
      <c r="N19" s="10">
        <v>69</v>
      </c>
      <c r="O19" s="10">
        <v>0</v>
      </c>
      <c r="P19" s="10">
        <v>0</v>
      </c>
      <c r="Q19" s="10">
        <v>7</v>
      </c>
      <c r="R19" s="10">
        <v>0</v>
      </c>
      <c r="S19" s="10">
        <v>0</v>
      </c>
      <c r="T19" s="11">
        <f t="shared" si="0"/>
        <v>9560</v>
      </c>
    </row>
    <row r="20" spans="1:20" s="2" customFormat="1" x14ac:dyDescent="0.25">
      <c r="A20" s="9" t="s">
        <v>36</v>
      </c>
      <c r="B20" s="10">
        <v>5134</v>
      </c>
      <c r="C20" s="10">
        <v>187</v>
      </c>
      <c r="D20" s="10">
        <v>22</v>
      </c>
      <c r="E20" s="10">
        <v>177</v>
      </c>
      <c r="F20" s="10">
        <v>6962</v>
      </c>
      <c r="G20" s="10">
        <v>10593</v>
      </c>
      <c r="H20" s="10">
        <v>28</v>
      </c>
      <c r="I20" s="10">
        <v>0</v>
      </c>
      <c r="J20" s="10">
        <v>69</v>
      </c>
      <c r="K20" s="10">
        <v>0</v>
      </c>
      <c r="L20" s="10">
        <v>88</v>
      </c>
      <c r="M20" s="10">
        <v>508</v>
      </c>
      <c r="N20" s="10">
        <v>0</v>
      </c>
      <c r="O20" s="10">
        <v>0</v>
      </c>
      <c r="P20" s="10">
        <v>0</v>
      </c>
      <c r="Q20" s="10">
        <v>2180</v>
      </c>
      <c r="R20" s="10">
        <v>0</v>
      </c>
      <c r="S20" s="10">
        <v>0</v>
      </c>
      <c r="T20" s="11">
        <f t="shared" si="0"/>
        <v>25948</v>
      </c>
    </row>
    <row r="21" spans="1:20" s="2" customFormat="1" x14ac:dyDescent="0.25">
      <c r="A21" s="9" t="s">
        <v>37</v>
      </c>
      <c r="B21" s="10">
        <v>3513</v>
      </c>
      <c r="C21" s="10">
        <v>113</v>
      </c>
      <c r="D21" s="10">
        <v>5</v>
      </c>
      <c r="E21" s="10">
        <v>246</v>
      </c>
      <c r="F21" s="10">
        <v>6</v>
      </c>
      <c r="G21" s="10">
        <v>624</v>
      </c>
      <c r="H21" s="10">
        <v>201</v>
      </c>
      <c r="I21" s="10">
        <v>2701</v>
      </c>
      <c r="J21" s="10">
        <v>2326</v>
      </c>
      <c r="K21" s="10">
        <v>0</v>
      </c>
      <c r="L21" s="10">
        <v>67</v>
      </c>
      <c r="M21" s="10">
        <v>14</v>
      </c>
      <c r="N21" s="10">
        <v>1622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11438</v>
      </c>
    </row>
    <row r="22" spans="1:20" s="2" customFormat="1" x14ac:dyDescent="0.25">
      <c r="A22" s="9" t="s">
        <v>38</v>
      </c>
      <c r="B22" s="10">
        <v>13860</v>
      </c>
      <c r="C22" s="10">
        <v>7024</v>
      </c>
      <c r="D22" s="10">
        <v>0</v>
      </c>
      <c r="E22" s="10">
        <v>6</v>
      </c>
      <c r="F22" s="10">
        <v>1862</v>
      </c>
      <c r="G22" s="10">
        <v>49663</v>
      </c>
      <c r="H22" s="10">
        <v>736</v>
      </c>
      <c r="I22" s="10">
        <v>3994</v>
      </c>
      <c r="J22" s="10">
        <v>10167</v>
      </c>
      <c r="K22" s="10">
        <v>0</v>
      </c>
      <c r="L22" s="10">
        <v>72817</v>
      </c>
      <c r="M22" s="10">
        <v>649</v>
      </c>
      <c r="N22" s="10">
        <v>130</v>
      </c>
      <c r="O22" s="10">
        <v>0</v>
      </c>
      <c r="P22" s="10">
        <v>1400</v>
      </c>
      <c r="Q22" s="10">
        <v>7802</v>
      </c>
      <c r="R22" s="10">
        <v>0</v>
      </c>
      <c r="S22" s="10">
        <v>0</v>
      </c>
      <c r="T22" s="11">
        <f t="shared" si="0"/>
        <v>170110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0</v>
      </c>
    </row>
    <row r="24" spans="1:20" s="2" customFormat="1" x14ac:dyDescent="0.25">
      <c r="A24" s="9" t="s">
        <v>40</v>
      </c>
      <c r="B24" s="10">
        <v>0</v>
      </c>
      <c r="C24" s="10">
        <v>198</v>
      </c>
      <c r="D24" s="10">
        <v>0</v>
      </c>
      <c r="E24" s="10">
        <v>0</v>
      </c>
      <c r="F24" s="10">
        <v>11</v>
      </c>
      <c r="G24" s="10">
        <v>6</v>
      </c>
      <c r="H24" s="10">
        <v>48</v>
      </c>
      <c r="I24" s="10">
        <v>222</v>
      </c>
      <c r="J24" s="10">
        <v>3518</v>
      </c>
      <c r="K24" s="10">
        <v>3</v>
      </c>
      <c r="L24" s="10">
        <v>2922</v>
      </c>
      <c r="M24" s="10">
        <v>0</v>
      </c>
      <c r="N24" s="10">
        <v>25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6953</v>
      </c>
    </row>
    <row r="25" spans="1:20" s="2" customFormat="1" x14ac:dyDescent="0.25">
      <c r="A25" s="9" t="s">
        <v>41</v>
      </c>
      <c r="B25" s="10">
        <v>6039</v>
      </c>
      <c r="C25" s="10">
        <v>1643</v>
      </c>
      <c r="D25" s="10">
        <v>1204</v>
      </c>
      <c r="E25" s="10">
        <v>5730</v>
      </c>
      <c r="F25" s="10">
        <v>2341</v>
      </c>
      <c r="G25" s="10">
        <v>961</v>
      </c>
      <c r="H25" s="10">
        <v>1182</v>
      </c>
      <c r="I25" s="10">
        <v>5553</v>
      </c>
      <c r="J25" s="10">
        <v>674</v>
      </c>
      <c r="K25" s="10">
        <v>1294</v>
      </c>
      <c r="L25" s="10">
        <v>382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27003</v>
      </c>
    </row>
    <row r="26" spans="1:20" s="2" customFormat="1" x14ac:dyDescent="0.25">
      <c r="A26" s="9" t="s">
        <v>42</v>
      </c>
      <c r="B26" s="10">
        <v>15651</v>
      </c>
      <c r="C26" s="10">
        <v>87</v>
      </c>
      <c r="D26" s="10">
        <v>0</v>
      </c>
      <c r="E26" s="10">
        <v>416</v>
      </c>
      <c r="F26" s="10">
        <v>99</v>
      </c>
      <c r="G26" s="10">
        <v>6582</v>
      </c>
      <c r="H26" s="10">
        <v>0</v>
      </c>
      <c r="I26" s="10">
        <v>0</v>
      </c>
      <c r="J26" s="10">
        <v>20</v>
      </c>
      <c r="K26" s="10">
        <v>0</v>
      </c>
      <c r="L26" s="10">
        <v>1234</v>
      </c>
      <c r="M26" s="10">
        <v>0</v>
      </c>
      <c r="N26" s="10">
        <v>0</v>
      </c>
      <c r="O26" s="10">
        <v>0</v>
      </c>
      <c r="P26" s="10">
        <v>0</v>
      </c>
      <c r="Q26" s="10">
        <v>121</v>
      </c>
      <c r="R26" s="10">
        <v>0</v>
      </c>
      <c r="S26" s="10">
        <v>0</v>
      </c>
      <c r="T26" s="11">
        <f t="shared" si="0"/>
        <v>24210</v>
      </c>
    </row>
    <row r="27" spans="1:20" s="2" customFormat="1" x14ac:dyDescent="0.25">
      <c r="A27" s="9" t="s">
        <v>43</v>
      </c>
      <c r="B27" s="10">
        <v>1153</v>
      </c>
      <c r="C27" s="10">
        <v>293</v>
      </c>
      <c r="D27" s="10">
        <v>20078</v>
      </c>
      <c r="E27" s="10">
        <v>366</v>
      </c>
      <c r="F27" s="10">
        <v>2807</v>
      </c>
      <c r="G27" s="10">
        <v>641</v>
      </c>
      <c r="H27" s="10">
        <v>1225</v>
      </c>
      <c r="I27" s="10">
        <v>480</v>
      </c>
      <c r="J27" s="10">
        <v>96</v>
      </c>
      <c r="K27" s="10">
        <v>1903</v>
      </c>
      <c r="L27" s="10">
        <v>500</v>
      </c>
      <c r="M27" s="10">
        <v>27</v>
      </c>
      <c r="N27" s="10">
        <v>35</v>
      </c>
      <c r="O27" s="10">
        <v>0</v>
      </c>
      <c r="P27" s="10">
        <v>150</v>
      </c>
      <c r="Q27" s="10">
        <v>37</v>
      </c>
      <c r="R27" s="10">
        <v>0</v>
      </c>
      <c r="S27" s="10">
        <v>0</v>
      </c>
      <c r="T27" s="11">
        <f t="shared" si="0"/>
        <v>29791</v>
      </c>
    </row>
    <row r="28" spans="1:20" s="2" customFormat="1" x14ac:dyDescent="0.25">
      <c r="A28" s="9" t="s">
        <v>44</v>
      </c>
      <c r="B28" s="10">
        <v>344</v>
      </c>
      <c r="C28" s="10">
        <v>2793</v>
      </c>
      <c r="D28" s="10">
        <v>20</v>
      </c>
      <c r="E28" s="10">
        <v>10940</v>
      </c>
      <c r="F28" s="10">
        <v>93</v>
      </c>
      <c r="G28" s="10">
        <v>805</v>
      </c>
      <c r="H28" s="10">
        <v>5035</v>
      </c>
      <c r="I28" s="10">
        <v>512</v>
      </c>
      <c r="J28" s="10">
        <v>2725</v>
      </c>
      <c r="K28" s="10">
        <v>0</v>
      </c>
      <c r="L28" s="10">
        <v>220</v>
      </c>
      <c r="M28" s="10">
        <v>0</v>
      </c>
      <c r="N28" s="10">
        <v>60</v>
      </c>
      <c r="O28" s="10">
        <v>0</v>
      </c>
      <c r="P28" s="10">
        <v>73</v>
      </c>
      <c r="Q28" s="10">
        <v>0</v>
      </c>
      <c r="R28" s="10">
        <v>0</v>
      </c>
      <c r="S28" s="10">
        <v>0</v>
      </c>
      <c r="T28" s="11">
        <f t="shared" si="0"/>
        <v>23620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x14ac:dyDescent="0.25">
      <c r="A30" s="9" t="s">
        <v>46</v>
      </c>
      <c r="B30" s="10">
        <v>0</v>
      </c>
      <c r="C30" s="10">
        <v>1226</v>
      </c>
      <c r="D30" s="10">
        <v>4243</v>
      </c>
      <c r="E30" s="10">
        <v>610</v>
      </c>
      <c r="F30" s="10">
        <v>1261</v>
      </c>
      <c r="G30" s="10">
        <v>9258</v>
      </c>
      <c r="H30" s="10">
        <v>1469</v>
      </c>
      <c r="I30" s="10">
        <v>13399</v>
      </c>
      <c r="J30" s="10">
        <v>899</v>
      </c>
      <c r="K30" s="10">
        <v>5447</v>
      </c>
      <c r="L30" s="10">
        <v>521</v>
      </c>
      <c r="M30" s="10">
        <v>763</v>
      </c>
      <c r="N30" s="10">
        <v>701</v>
      </c>
      <c r="O30" s="10">
        <v>0</v>
      </c>
      <c r="P30" s="10">
        <v>0</v>
      </c>
      <c r="Q30" s="10">
        <v>126</v>
      </c>
      <c r="R30" s="10">
        <v>0</v>
      </c>
      <c r="S30" s="10">
        <v>0</v>
      </c>
      <c r="T30" s="11">
        <f t="shared" si="0"/>
        <v>39923</v>
      </c>
    </row>
    <row r="31" spans="1:20" s="2" customFormat="1" x14ac:dyDescent="0.25">
      <c r="A31" s="9" t="s">
        <v>47</v>
      </c>
      <c r="B31" s="10">
        <v>14871</v>
      </c>
      <c r="C31" s="10">
        <v>4236</v>
      </c>
      <c r="D31" s="10">
        <v>3088</v>
      </c>
      <c r="E31" s="10">
        <v>11390</v>
      </c>
      <c r="F31" s="10">
        <v>9360</v>
      </c>
      <c r="G31" s="10">
        <v>2718</v>
      </c>
      <c r="H31" s="10">
        <v>2622</v>
      </c>
      <c r="I31" s="10">
        <v>14730</v>
      </c>
      <c r="J31" s="10">
        <v>3356</v>
      </c>
      <c r="K31" s="10">
        <v>4762</v>
      </c>
      <c r="L31" s="10">
        <v>12612</v>
      </c>
      <c r="M31" s="10">
        <v>274</v>
      </c>
      <c r="N31" s="10">
        <v>1071</v>
      </c>
      <c r="O31" s="10">
        <v>0</v>
      </c>
      <c r="P31" s="10">
        <v>63</v>
      </c>
      <c r="Q31" s="10">
        <v>0</v>
      </c>
      <c r="R31" s="10">
        <v>0</v>
      </c>
      <c r="S31" s="10">
        <v>0</v>
      </c>
      <c r="T31" s="11">
        <f t="shared" si="0"/>
        <v>85153</v>
      </c>
    </row>
    <row r="32" spans="1:20" s="2" customFormat="1" x14ac:dyDescent="0.25">
      <c r="A32" s="9" t="s">
        <v>48</v>
      </c>
      <c r="B32" s="10">
        <v>3635</v>
      </c>
      <c r="C32" s="10">
        <v>2843</v>
      </c>
      <c r="D32" s="10">
        <v>28</v>
      </c>
      <c r="E32" s="10">
        <v>466</v>
      </c>
      <c r="F32" s="10">
        <v>4278</v>
      </c>
      <c r="G32" s="10">
        <v>1085</v>
      </c>
      <c r="H32" s="10">
        <v>1249</v>
      </c>
      <c r="I32" s="10">
        <v>615</v>
      </c>
      <c r="J32" s="10">
        <v>2326</v>
      </c>
      <c r="K32" s="10">
        <v>0</v>
      </c>
      <c r="L32" s="10">
        <v>31615</v>
      </c>
      <c r="M32" s="10">
        <v>238</v>
      </c>
      <c r="N32" s="10">
        <v>537</v>
      </c>
      <c r="O32" s="10">
        <v>0</v>
      </c>
      <c r="P32" s="10">
        <v>0</v>
      </c>
      <c r="Q32" s="10">
        <v>54</v>
      </c>
      <c r="R32" s="10">
        <v>0</v>
      </c>
      <c r="S32" s="10">
        <v>0</v>
      </c>
      <c r="T32" s="11">
        <f t="shared" si="0"/>
        <v>48969</v>
      </c>
    </row>
    <row r="33" spans="1:20" s="2" customFormat="1" ht="22.5" x14ac:dyDescent="0.25">
      <c r="A33" s="9" t="s">
        <v>49</v>
      </c>
      <c r="B33" s="10">
        <v>2197</v>
      </c>
      <c r="C33" s="10">
        <v>556</v>
      </c>
      <c r="D33" s="10">
        <v>168</v>
      </c>
      <c r="E33" s="10">
        <v>557</v>
      </c>
      <c r="F33" s="10">
        <v>873</v>
      </c>
      <c r="G33" s="10">
        <v>1644</v>
      </c>
      <c r="H33" s="10">
        <v>7859</v>
      </c>
      <c r="I33" s="10">
        <v>10259</v>
      </c>
      <c r="J33" s="10">
        <v>5265</v>
      </c>
      <c r="K33" s="10">
        <v>9569</v>
      </c>
      <c r="L33" s="10">
        <v>7583</v>
      </c>
      <c r="M33" s="10">
        <v>30</v>
      </c>
      <c r="N33" s="10">
        <v>591</v>
      </c>
      <c r="O33" s="10">
        <v>35</v>
      </c>
      <c r="P33" s="10">
        <v>0</v>
      </c>
      <c r="Q33" s="10">
        <v>6</v>
      </c>
      <c r="R33" s="10">
        <v>0</v>
      </c>
      <c r="S33" s="10">
        <v>147</v>
      </c>
      <c r="T33" s="11">
        <f t="shared" si="0"/>
        <v>47339</v>
      </c>
    </row>
    <row r="34" spans="1:20" s="2" customFormat="1" x14ac:dyDescent="0.25">
      <c r="A34" s="9" t="s">
        <v>50</v>
      </c>
      <c r="B34" s="10">
        <v>282</v>
      </c>
      <c r="C34" s="10">
        <v>362</v>
      </c>
      <c r="D34" s="10">
        <v>18</v>
      </c>
      <c r="E34" s="10">
        <v>5870</v>
      </c>
      <c r="F34" s="10">
        <v>59</v>
      </c>
      <c r="G34" s="10">
        <v>76</v>
      </c>
      <c r="H34" s="10">
        <v>6203</v>
      </c>
      <c r="I34" s="10">
        <v>45</v>
      </c>
      <c r="J34" s="10">
        <v>33</v>
      </c>
      <c r="K34" s="10">
        <v>0</v>
      </c>
      <c r="L34" s="10">
        <v>17</v>
      </c>
      <c r="M34" s="10">
        <v>0</v>
      </c>
      <c r="N34" s="10">
        <v>0</v>
      </c>
      <c r="O34" s="10">
        <v>0</v>
      </c>
      <c r="P34" s="10">
        <v>24</v>
      </c>
      <c r="Q34" s="10">
        <v>0</v>
      </c>
      <c r="R34" s="10">
        <v>0</v>
      </c>
      <c r="S34" s="10">
        <v>0</v>
      </c>
      <c r="T34" s="11">
        <f t="shared" si="0"/>
        <v>12989</v>
      </c>
    </row>
    <row r="35" spans="1:20" s="2" customFormat="1" x14ac:dyDescent="0.25">
      <c r="A35" s="9" t="s">
        <v>51</v>
      </c>
      <c r="B35" s="10">
        <v>0</v>
      </c>
      <c r="C35" s="10">
        <v>0</v>
      </c>
      <c r="D35" s="10">
        <v>0</v>
      </c>
      <c r="E35" s="10">
        <v>1067</v>
      </c>
      <c r="F35" s="10">
        <v>0</v>
      </c>
      <c r="G35" s="10">
        <v>180</v>
      </c>
      <c r="H35" s="10">
        <v>0</v>
      </c>
      <c r="I35" s="10">
        <v>1043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2290</v>
      </c>
    </row>
    <row r="36" spans="1:20" s="2" customFormat="1" x14ac:dyDescent="0.25">
      <c r="A36" s="9" t="s">
        <v>52</v>
      </c>
      <c r="B36" s="10">
        <v>0</v>
      </c>
      <c r="C36" s="10">
        <v>488</v>
      </c>
      <c r="D36" s="10">
        <v>53</v>
      </c>
      <c r="E36" s="10">
        <v>235</v>
      </c>
      <c r="F36" s="10">
        <v>88</v>
      </c>
      <c r="G36" s="10">
        <v>37484</v>
      </c>
      <c r="H36" s="10">
        <v>107</v>
      </c>
      <c r="I36" s="10">
        <v>0</v>
      </c>
      <c r="J36" s="10">
        <v>957</v>
      </c>
      <c r="K36" s="10">
        <v>1705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136</v>
      </c>
      <c r="T36" s="11">
        <f t="shared" si="0"/>
        <v>41253</v>
      </c>
    </row>
    <row r="37" spans="1:20" s="2" customFormat="1" x14ac:dyDescent="0.25">
      <c r="A37" s="9" t="s">
        <v>53</v>
      </c>
      <c r="B37" s="10">
        <v>365</v>
      </c>
      <c r="C37" s="10">
        <v>19036</v>
      </c>
      <c r="D37" s="10">
        <v>28</v>
      </c>
      <c r="E37" s="10">
        <v>226</v>
      </c>
      <c r="F37" s="10">
        <v>33</v>
      </c>
      <c r="G37" s="10">
        <v>601</v>
      </c>
      <c r="H37" s="10">
        <v>1002</v>
      </c>
      <c r="I37" s="10">
        <v>688</v>
      </c>
      <c r="J37" s="10">
        <v>2204</v>
      </c>
      <c r="K37" s="10">
        <v>0</v>
      </c>
      <c r="L37" s="10">
        <v>47</v>
      </c>
      <c r="M37" s="10">
        <v>90</v>
      </c>
      <c r="N37" s="10">
        <v>32</v>
      </c>
      <c r="O37" s="10">
        <v>0</v>
      </c>
      <c r="P37" s="10">
        <v>0</v>
      </c>
      <c r="Q37" s="10">
        <v>37</v>
      </c>
      <c r="R37" s="10">
        <v>0</v>
      </c>
      <c r="S37" s="10">
        <v>0</v>
      </c>
      <c r="T37" s="11">
        <f t="shared" ref="T37:T68" si="1">SUM(B37:S37)</f>
        <v>24389</v>
      </c>
    </row>
    <row r="38" spans="1:20" s="2" customFormat="1" x14ac:dyDescent="0.25">
      <c r="A38" s="9" t="s">
        <v>54</v>
      </c>
      <c r="B38" s="10">
        <v>4934</v>
      </c>
      <c r="C38" s="10">
        <v>1709</v>
      </c>
      <c r="D38" s="10">
        <v>470</v>
      </c>
      <c r="E38" s="10">
        <v>15723</v>
      </c>
      <c r="F38" s="10">
        <v>805</v>
      </c>
      <c r="G38" s="10">
        <v>754</v>
      </c>
      <c r="H38" s="10">
        <v>3979</v>
      </c>
      <c r="I38" s="10">
        <v>2961</v>
      </c>
      <c r="J38" s="10">
        <v>1136</v>
      </c>
      <c r="K38" s="10">
        <v>55</v>
      </c>
      <c r="L38" s="10">
        <v>662</v>
      </c>
      <c r="M38" s="10">
        <v>0</v>
      </c>
      <c r="N38" s="10">
        <v>10</v>
      </c>
      <c r="O38" s="10">
        <v>0</v>
      </c>
      <c r="P38" s="10">
        <v>0</v>
      </c>
      <c r="Q38" s="10">
        <v>95</v>
      </c>
      <c r="R38" s="10">
        <v>0</v>
      </c>
      <c r="S38" s="10">
        <v>36</v>
      </c>
      <c r="T38" s="11">
        <f t="shared" si="1"/>
        <v>33329</v>
      </c>
    </row>
    <row r="39" spans="1:20" s="2" customFormat="1" x14ac:dyDescent="0.25">
      <c r="A39" s="9" t="s">
        <v>55</v>
      </c>
      <c r="B39" s="10">
        <v>1308</v>
      </c>
      <c r="C39" s="10">
        <v>4725</v>
      </c>
      <c r="D39" s="10">
        <v>1181</v>
      </c>
      <c r="E39" s="10">
        <v>6396</v>
      </c>
      <c r="F39" s="10">
        <v>806</v>
      </c>
      <c r="G39" s="10">
        <v>4388</v>
      </c>
      <c r="H39" s="10">
        <v>730</v>
      </c>
      <c r="I39" s="10">
        <v>2413</v>
      </c>
      <c r="J39" s="10">
        <v>3933</v>
      </c>
      <c r="K39" s="10">
        <v>95</v>
      </c>
      <c r="L39" s="10">
        <v>20</v>
      </c>
      <c r="M39" s="10">
        <v>0</v>
      </c>
      <c r="N39" s="10">
        <v>12</v>
      </c>
      <c r="O39" s="10">
        <v>0</v>
      </c>
      <c r="P39" s="10">
        <v>160</v>
      </c>
      <c r="Q39" s="10">
        <v>0</v>
      </c>
      <c r="R39" s="10">
        <v>0</v>
      </c>
      <c r="S39" s="10">
        <v>2</v>
      </c>
      <c r="T39" s="11">
        <f t="shared" si="1"/>
        <v>26169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93</v>
      </c>
      <c r="C44" s="10">
        <v>34</v>
      </c>
      <c r="D44" s="10">
        <v>0</v>
      </c>
      <c r="E44" s="10">
        <v>7387</v>
      </c>
      <c r="F44" s="10">
        <v>49</v>
      </c>
      <c r="G44" s="10">
        <v>35</v>
      </c>
      <c r="H44" s="10">
        <v>9</v>
      </c>
      <c r="I44" s="10">
        <v>5054</v>
      </c>
      <c r="J44" s="10">
        <v>30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12691</v>
      </c>
    </row>
    <row r="45" spans="1:20" s="2" customFormat="1" x14ac:dyDescent="0.25">
      <c r="A45" s="9" t="s">
        <v>61</v>
      </c>
      <c r="B45" s="10">
        <v>1963</v>
      </c>
      <c r="C45" s="10">
        <v>486</v>
      </c>
      <c r="D45" s="10">
        <v>2068</v>
      </c>
      <c r="E45" s="10">
        <v>10352</v>
      </c>
      <c r="F45" s="10">
        <v>276</v>
      </c>
      <c r="G45" s="10">
        <v>471</v>
      </c>
      <c r="H45" s="10">
        <v>6918</v>
      </c>
      <c r="I45" s="10">
        <v>10336</v>
      </c>
      <c r="J45" s="10">
        <v>137</v>
      </c>
      <c r="K45" s="10">
        <v>5448</v>
      </c>
      <c r="L45" s="10">
        <v>149</v>
      </c>
      <c r="M45" s="10">
        <v>5</v>
      </c>
      <c r="N45" s="10">
        <v>270</v>
      </c>
      <c r="O45" s="10">
        <v>0</v>
      </c>
      <c r="P45" s="10">
        <v>580</v>
      </c>
      <c r="Q45" s="10">
        <v>0</v>
      </c>
      <c r="R45" s="10">
        <v>0</v>
      </c>
      <c r="S45" s="10">
        <v>169</v>
      </c>
      <c r="T45" s="11">
        <f t="shared" si="1"/>
        <v>39628</v>
      </c>
    </row>
    <row r="46" spans="1:20" s="2" customFormat="1" x14ac:dyDescent="0.25">
      <c r="A46" s="9" t="s">
        <v>62</v>
      </c>
      <c r="B46" s="10">
        <v>6228</v>
      </c>
      <c r="C46" s="10">
        <v>26077</v>
      </c>
      <c r="D46" s="10">
        <v>0</v>
      </c>
      <c r="E46" s="10">
        <v>0</v>
      </c>
      <c r="F46" s="10">
        <v>16666</v>
      </c>
      <c r="G46" s="10">
        <v>4270</v>
      </c>
      <c r="H46" s="10">
        <v>9708</v>
      </c>
      <c r="I46" s="10">
        <v>2667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65616</v>
      </c>
    </row>
    <row r="47" spans="1:20" s="2" customFormat="1" x14ac:dyDescent="0.25">
      <c r="A47" s="9" t="s">
        <v>63</v>
      </c>
      <c r="B47" s="10">
        <v>77</v>
      </c>
      <c r="C47" s="10">
        <v>223</v>
      </c>
      <c r="D47" s="10">
        <v>3</v>
      </c>
      <c r="E47" s="10">
        <v>7133</v>
      </c>
      <c r="F47" s="10">
        <v>52</v>
      </c>
      <c r="G47" s="10">
        <v>18020</v>
      </c>
      <c r="H47" s="10">
        <v>0</v>
      </c>
      <c r="I47" s="10">
        <v>171</v>
      </c>
      <c r="J47" s="10">
        <v>898</v>
      </c>
      <c r="K47" s="10">
        <v>1599</v>
      </c>
      <c r="L47" s="10">
        <v>61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28237</v>
      </c>
    </row>
    <row r="48" spans="1:20" s="2" customFormat="1" x14ac:dyDescent="0.25">
      <c r="A48" s="9" t="s">
        <v>64</v>
      </c>
      <c r="B48" s="10">
        <v>0</v>
      </c>
      <c r="C48" s="10">
        <v>1607</v>
      </c>
      <c r="D48" s="10">
        <v>535</v>
      </c>
      <c r="E48" s="10">
        <v>191</v>
      </c>
      <c r="F48" s="10">
        <v>1368</v>
      </c>
      <c r="G48" s="10">
        <v>176</v>
      </c>
      <c r="H48" s="10">
        <v>77</v>
      </c>
      <c r="I48" s="10">
        <v>12007</v>
      </c>
      <c r="J48" s="10">
        <v>4237</v>
      </c>
      <c r="K48" s="10">
        <v>43</v>
      </c>
      <c r="L48" s="10">
        <v>1395</v>
      </c>
      <c r="M48" s="10">
        <v>54</v>
      </c>
      <c r="N48" s="10">
        <v>471</v>
      </c>
      <c r="O48" s="10">
        <v>25</v>
      </c>
      <c r="P48" s="10">
        <v>0</v>
      </c>
      <c r="Q48" s="10">
        <v>37</v>
      </c>
      <c r="R48" s="10">
        <v>0</v>
      </c>
      <c r="S48" s="10">
        <v>0</v>
      </c>
      <c r="T48" s="11">
        <f t="shared" si="1"/>
        <v>22223</v>
      </c>
    </row>
    <row r="49" spans="1:20" s="2" customFormat="1" x14ac:dyDescent="0.25">
      <c r="A49" s="9" t="s">
        <v>65</v>
      </c>
      <c r="B49" s="10">
        <v>19592</v>
      </c>
      <c r="C49" s="10">
        <v>10541</v>
      </c>
      <c r="D49" s="10">
        <v>5767</v>
      </c>
      <c r="E49" s="10">
        <v>5522</v>
      </c>
      <c r="F49" s="10">
        <v>22212</v>
      </c>
      <c r="G49" s="10">
        <v>12965</v>
      </c>
      <c r="H49" s="10">
        <v>8679</v>
      </c>
      <c r="I49" s="10">
        <v>27363</v>
      </c>
      <c r="J49" s="10">
        <v>3674</v>
      </c>
      <c r="K49" s="10">
        <v>10776</v>
      </c>
      <c r="L49" s="10">
        <v>871</v>
      </c>
      <c r="M49" s="10">
        <v>0</v>
      </c>
      <c r="N49" s="10">
        <v>121</v>
      </c>
      <c r="O49" s="10">
        <v>0</v>
      </c>
      <c r="P49" s="10">
        <v>279</v>
      </c>
      <c r="Q49" s="10">
        <v>0</v>
      </c>
      <c r="R49" s="10">
        <v>0</v>
      </c>
      <c r="S49" s="10">
        <v>0</v>
      </c>
      <c r="T49" s="11">
        <f t="shared" si="1"/>
        <v>128362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774</v>
      </c>
      <c r="H50" s="10">
        <v>163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7642</v>
      </c>
      <c r="R50" s="10">
        <v>1744</v>
      </c>
      <c r="S50" s="10">
        <v>0</v>
      </c>
      <c r="T50" s="11">
        <f t="shared" si="1"/>
        <v>10323</v>
      </c>
    </row>
    <row r="51" spans="1:20" s="2" customFormat="1" x14ac:dyDescent="0.25">
      <c r="A51" s="9" t="s">
        <v>67</v>
      </c>
      <c r="B51" s="10">
        <v>0</v>
      </c>
      <c r="C51" s="10">
        <v>3927</v>
      </c>
      <c r="D51" s="10">
        <v>129855</v>
      </c>
      <c r="E51" s="10">
        <v>44587</v>
      </c>
      <c r="F51" s="10">
        <v>0</v>
      </c>
      <c r="G51" s="10">
        <v>15817</v>
      </c>
      <c r="H51" s="10">
        <v>2046</v>
      </c>
      <c r="I51" s="10">
        <v>11947</v>
      </c>
      <c r="J51" s="10">
        <v>1943</v>
      </c>
      <c r="K51" s="10">
        <v>83062</v>
      </c>
      <c r="L51" s="10">
        <v>13286</v>
      </c>
      <c r="M51" s="10">
        <v>2182</v>
      </c>
      <c r="N51" s="10">
        <v>1098</v>
      </c>
      <c r="O51" s="10">
        <v>12566</v>
      </c>
      <c r="P51" s="10">
        <v>1715</v>
      </c>
      <c r="Q51" s="10">
        <v>1262</v>
      </c>
      <c r="R51" s="10">
        <v>0</v>
      </c>
      <c r="S51" s="10">
        <v>26324</v>
      </c>
      <c r="T51" s="11">
        <f t="shared" si="1"/>
        <v>351617</v>
      </c>
    </row>
    <row r="52" spans="1:20" s="2" customFormat="1" x14ac:dyDescent="0.25">
      <c r="A52" s="9" t="s">
        <v>68</v>
      </c>
      <c r="B52" s="10">
        <v>168</v>
      </c>
      <c r="C52" s="10">
        <v>224</v>
      </c>
      <c r="D52" s="10">
        <v>0</v>
      </c>
      <c r="E52" s="10">
        <v>198</v>
      </c>
      <c r="F52" s="10">
        <v>112</v>
      </c>
      <c r="G52" s="10">
        <v>51875</v>
      </c>
      <c r="H52" s="10">
        <v>106</v>
      </c>
      <c r="I52" s="10">
        <v>161</v>
      </c>
      <c r="J52" s="10">
        <v>166</v>
      </c>
      <c r="K52" s="10">
        <v>44393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92</v>
      </c>
      <c r="T52" s="11">
        <f t="shared" si="1"/>
        <v>97495</v>
      </c>
    </row>
    <row r="53" spans="1:20" s="2" customFormat="1" x14ac:dyDescent="0.25">
      <c r="A53" s="9" t="s">
        <v>69</v>
      </c>
      <c r="B53" s="10">
        <v>4267</v>
      </c>
      <c r="C53" s="10">
        <v>619</v>
      </c>
      <c r="D53" s="10">
        <v>416</v>
      </c>
      <c r="E53" s="10">
        <v>549</v>
      </c>
      <c r="F53" s="10">
        <v>322</v>
      </c>
      <c r="G53" s="10">
        <v>259</v>
      </c>
      <c r="H53" s="10">
        <v>2004</v>
      </c>
      <c r="I53" s="10">
        <v>936</v>
      </c>
      <c r="J53" s="10">
        <v>1003</v>
      </c>
      <c r="K53" s="10">
        <v>283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10658</v>
      </c>
    </row>
    <row r="54" spans="1:20" s="2" customFormat="1" x14ac:dyDescent="0.25">
      <c r="A54" s="9" t="s">
        <v>70</v>
      </c>
      <c r="B54" s="10">
        <v>0</v>
      </c>
      <c r="C54" s="10">
        <v>1431</v>
      </c>
      <c r="D54" s="10">
        <v>3131</v>
      </c>
      <c r="E54" s="10">
        <v>0</v>
      </c>
      <c r="F54" s="10">
        <v>980</v>
      </c>
      <c r="G54" s="10">
        <v>397</v>
      </c>
      <c r="H54" s="10">
        <v>884</v>
      </c>
      <c r="I54" s="10">
        <v>2175</v>
      </c>
      <c r="J54" s="10">
        <v>684</v>
      </c>
      <c r="K54" s="10">
        <v>39787</v>
      </c>
      <c r="L54" s="10">
        <v>187</v>
      </c>
      <c r="M54" s="10">
        <v>0</v>
      </c>
      <c r="N54" s="10">
        <v>159</v>
      </c>
      <c r="O54" s="10">
        <v>4444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54259</v>
      </c>
    </row>
    <row r="55" spans="1:20" x14ac:dyDescent="0.25">
      <c r="A55" s="9" t="s">
        <v>71</v>
      </c>
      <c r="B55" s="10">
        <v>657</v>
      </c>
      <c r="C55" s="10">
        <v>105</v>
      </c>
      <c r="D55" s="10">
        <v>5091</v>
      </c>
      <c r="E55" s="10">
        <v>409</v>
      </c>
      <c r="F55" s="10">
        <v>58</v>
      </c>
      <c r="G55" s="10">
        <v>0</v>
      </c>
      <c r="H55" s="10">
        <v>486</v>
      </c>
      <c r="I55" s="10">
        <v>15592</v>
      </c>
      <c r="J55" s="10">
        <v>84</v>
      </c>
      <c r="K55" s="10">
        <v>18</v>
      </c>
      <c r="L55" s="10">
        <v>59</v>
      </c>
      <c r="M55" s="10">
        <v>0</v>
      </c>
      <c r="N55" s="10">
        <v>170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22729</v>
      </c>
    </row>
    <row r="56" spans="1:20" s="2" customFormat="1" x14ac:dyDescent="0.25">
      <c r="A56" s="12" t="s">
        <v>20</v>
      </c>
      <c r="B56" s="13">
        <f t="shared" ref="B56:T56" si="2">SUM(B5:B55)</f>
        <v>191934</v>
      </c>
      <c r="C56" s="13">
        <f t="shared" si="2"/>
        <v>121807</v>
      </c>
      <c r="D56" s="13">
        <f t="shared" si="2"/>
        <v>216435</v>
      </c>
      <c r="E56" s="13">
        <f t="shared" si="2"/>
        <v>215306</v>
      </c>
      <c r="F56" s="13">
        <f t="shared" si="2"/>
        <v>155334</v>
      </c>
      <c r="G56" s="13">
        <f t="shared" si="2"/>
        <v>317110</v>
      </c>
      <c r="H56" s="13">
        <f t="shared" si="2"/>
        <v>110039</v>
      </c>
      <c r="I56" s="13">
        <f t="shared" si="2"/>
        <v>229959</v>
      </c>
      <c r="J56" s="13">
        <f t="shared" si="2"/>
        <v>85935</v>
      </c>
      <c r="K56" s="13">
        <f t="shared" si="2"/>
        <v>214186</v>
      </c>
      <c r="L56" s="13">
        <f t="shared" si="2"/>
        <v>189931</v>
      </c>
      <c r="M56" s="13">
        <f t="shared" si="2"/>
        <v>16234</v>
      </c>
      <c r="N56" s="13">
        <f t="shared" si="2"/>
        <v>112506</v>
      </c>
      <c r="O56" s="13">
        <f t="shared" si="2"/>
        <v>116204</v>
      </c>
      <c r="P56" s="13">
        <f t="shared" si="2"/>
        <v>171452</v>
      </c>
      <c r="Q56" s="13">
        <f t="shared" si="2"/>
        <v>60212</v>
      </c>
      <c r="R56" s="13">
        <f t="shared" si="2"/>
        <v>1744</v>
      </c>
      <c r="S56" s="13">
        <f t="shared" si="2"/>
        <v>27058</v>
      </c>
      <c r="T56" s="14">
        <f t="shared" si="2"/>
        <v>2553386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205B-3A17-440E-9DB5-4684251D798D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6" sqref="D1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4582</v>
      </c>
      <c r="C5" s="10">
        <v>11505</v>
      </c>
      <c r="D5" s="10">
        <v>12103</v>
      </c>
      <c r="E5" s="10">
        <v>0</v>
      </c>
      <c r="F5" s="10">
        <v>0</v>
      </c>
      <c r="G5" s="10">
        <v>0</v>
      </c>
      <c r="H5" s="10">
        <v>2120</v>
      </c>
      <c r="I5" s="10">
        <v>8403</v>
      </c>
      <c r="J5" s="10">
        <v>15741</v>
      </c>
      <c r="K5" s="10">
        <v>30513</v>
      </c>
      <c r="L5" s="10">
        <v>0</v>
      </c>
      <c r="M5" s="10">
        <v>0</v>
      </c>
      <c r="N5" s="10">
        <v>7671</v>
      </c>
      <c r="O5" s="10">
        <v>0</v>
      </c>
      <c r="P5" s="10">
        <v>0</v>
      </c>
      <c r="Q5" s="10">
        <v>1207</v>
      </c>
      <c r="R5" s="10">
        <v>0</v>
      </c>
      <c r="S5" s="10">
        <v>680</v>
      </c>
      <c r="T5" s="10">
        <v>2193</v>
      </c>
      <c r="U5" s="10">
        <v>0</v>
      </c>
      <c r="V5" s="10">
        <v>9</v>
      </c>
      <c r="W5" s="10">
        <v>0</v>
      </c>
      <c r="X5" s="10">
        <v>0</v>
      </c>
      <c r="Y5" s="11">
        <f t="shared" ref="Y5:Y36" si="0">SUM(B5:X5)</f>
        <v>96727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453</v>
      </c>
      <c r="C7" s="10">
        <v>0</v>
      </c>
      <c r="D7" s="10">
        <v>93</v>
      </c>
      <c r="E7" s="10">
        <v>0</v>
      </c>
      <c r="F7" s="10">
        <v>0</v>
      </c>
      <c r="G7" s="10">
        <v>0</v>
      </c>
      <c r="H7" s="10">
        <v>0</v>
      </c>
      <c r="I7" s="10">
        <v>56</v>
      </c>
      <c r="J7" s="10">
        <v>1372</v>
      </c>
      <c r="K7" s="10">
        <v>7337</v>
      </c>
      <c r="L7" s="10">
        <v>0</v>
      </c>
      <c r="M7" s="10">
        <v>0</v>
      </c>
      <c r="N7" s="10">
        <v>23</v>
      </c>
      <c r="O7" s="10">
        <v>0</v>
      </c>
      <c r="P7" s="10">
        <v>0</v>
      </c>
      <c r="Q7" s="10">
        <v>0</v>
      </c>
      <c r="R7" s="10">
        <v>0</v>
      </c>
      <c r="S7" s="10">
        <v>64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9398</v>
      </c>
    </row>
    <row r="8" spans="1:25" s="2" customFormat="1" x14ac:dyDescent="0.25">
      <c r="A8" s="9" t="s">
        <v>24</v>
      </c>
      <c r="B8" s="10">
        <v>112</v>
      </c>
      <c r="C8" s="10">
        <v>0</v>
      </c>
      <c r="D8" s="10">
        <v>255</v>
      </c>
      <c r="E8" s="10">
        <v>0</v>
      </c>
      <c r="F8" s="10">
        <v>0</v>
      </c>
      <c r="G8" s="10">
        <v>0</v>
      </c>
      <c r="H8" s="10">
        <v>0</v>
      </c>
      <c r="I8" s="10">
        <v>27</v>
      </c>
      <c r="J8" s="10">
        <v>31</v>
      </c>
      <c r="K8" s="10">
        <v>6040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6500</v>
      </c>
    </row>
    <row r="9" spans="1:25" s="2" customFormat="1" x14ac:dyDescent="0.25">
      <c r="A9" s="9" t="s">
        <v>25</v>
      </c>
      <c r="B9" s="10">
        <v>2872</v>
      </c>
      <c r="C9" s="10">
        <v>1577</v>
      </c>
      <c r="D9" s="10">
        <v>3063</v>
      </c>
      <c r="E9" s="10">
        <v>0</v>
      </c>
      <c r="F9" s="10">
        <v>0</v>
      </c>
      <c r="G9" s="10">
        <v>0</v>
      </c>
      <c r="H9" s="10">
        <v>256</v>
      </c>
      <c r="I9" s="10">
        <v>1177</v>
      </c>
      <c r="J9" s="10">
        <v>35628</v>
      </c>
      <c r="K9" s="10">
        <v>8272</v>
      </c>
      <c r="L9" s="10">
        <v>0</v>
      </c>
      <c r="M9" s="10">
        <v>0</v>
      </c>
      <c r="N9" s="10">
        <v>1286</v>
      </c>
      <c r="O9" s="10">
        <v>0</v>
      </c>
      <c r="P9" s="10">
        <v>0</v>
      </c>
      <c r="Q9" s="10">
        <v>0</v>
      </c>
      <c r="R9" s="10">
        <v>0</v>
      </c>
      <c r="S9" s="10">
        <v>385</v>
      </c>
      <c r="T9" s="10">
        <v>7244</v>
      </c>
      <c r="U9" s="10">
        <v>0</v>
      </c>
      <c r="V9" s="10">
        <v>608</v>
      </c>
      <c r="W9" s="10">
        <v>0</v>
      </c>
      <c r="X9" s="10">
        <v>0</v>
      </c>
      <c r="Y9" s="11">
        <f t="shared" si="0"/>
        <v>62368</v>
      </c>
    </row>
    <row r="10" spans="1:25" s="2" customFormat="1" x14ac:dyDescent="0.25">
      <c r="A10" s="9" t="s">
        <v>26</v>
      </c>
      <c r="B10" s="10">
        <v>464</v>
      </c>
      <c r="C10" s="10">
        <v>63</v>
      </c>
      <c r="D10" s="10">
        <v>746</v>
      </c>
      <c r="E10" s="10">
        <v>0</v>
      </c>
      <c r="F10" s="10">
        <v>0</v>
      </c>
      <c r="G10" s="10">
        <v>0</v>
      </c>
      <c r="H10" s="10">
        <v>234</v>
      </c>
      <c r="I10" s="10">
        <v>118</v>
      </c>
      <c r="J10" s="10">
        <v>37</v>
      </c>
      <c r="K10" s="10">
        <v>15522</v>
      </c>
      <c r="L10" s="10">
        <v>0</v>
      </c>
      <c r="M10" s="10">
        <v>6</v>
      </c>
      <c r="N10" s="10">
        <v>437</v>
      </c>
      <c r="O10" s="10">
        <v>0</v>
      </c>
      <c r="P10" s="10">
        <v>0</v>
      </c>
      <c r="Q10" s="10">
        <v>0</v>
      </c>
      <c r="R10" s="10">
        <v>0</v>
      </c>
      <c r="S10" s="10">
        <v>249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17876</v>
      </c>
    </row>
    <row r="11" spans="1:25" s="2" customFormat="1" x14ac:dyDescent="0.25">
      <c r="A11" s="9" t="s">
        <v>27</v>
      </c>
      <c r="B11" s="10">
        <v>752</v>
      </c>
      <c r="C11" s="10">
        <v>1474</v>
      </c>
      <c r="D11" s="10">
        <v>2095</v>
      </c>
      <c r="E11" s="10">
        <v>0</v>
      </c>
      <c r="F11" s="10">
        <v>0</v>
      </c>
      <c r="G11" s="10">
        <v>0</v>
      </c>
      <c r="H11" s="10">
        <v>0</v>
      </c>
      <c r="I11" s="10">
        <v>1207</v>
      </c>
      <c r="J11" s="10">
        <v>1909</v>
      </c>
      <c r="K11" s="10">
        <v>3634</v>
      </c>
      <c r="L11" s="10">
        <v>0</v>
      </c>
      <c r="M11" s="10">
        <v>0</v>
      </c>
      <c r="N11" s="10">
        <v>2097</v>
      </c>
      <c r="O11" s="10">
        <v>0</v>
      </c>
      <c r="P11" s="10">
        <v>0</v>
      </c>
      <c r="Q11" s="10">
        <v>0</v>
      </c>
      <c r="R11" s="10">
        <v>0</v>
      </c>
      <c r="S11" s="10">
        <v>294</v>
      </c>
      <c r="T11" s="10">
        <v>262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13724</v>
      </c>
    </row>
    <row r="12" spans="1:25" s="2" customFormat="1" x14ac:dyDescent="0.25">
      <c r="A12" s="9" t="s">
        <v>28</v>
      </c>
      <c r="B12" s="10">
        <v>469</v>
      </c>
      <c r="C12" s="10">
        <v>1096</v>
      </c>
      <c r="D12" s="10">
        <v>696</v>
      </c>
      <c r="E12" s="10">
        <v>0</v>
      </c>
      <c r="F12" s="10">
        <v>0</v>
      </c>
      <c r="G12" s="10">
        <v>0</v>
      </c>
      <c r="H12" s="10">
        <v>58</v>
      </c>
      <c r="I12" s="10">
        <v>55</v>
      </c>
      <c r="J12" s="10">
        <v>108</v>
      </c>
      <c r="K12" s="10">
        <v>1967</v>
      </c>
      <c r="L12" s="10">
        <v>0</v>
      </c>
      <c r="M12" s="10">
        <v>0</v>
      </c>
      <c r="N12" s="10">
        <v>674</v>
      </c>
      <c r="O12" s="10">
        <v>0</v>
      </c>
      <c r="P12" s="10">
        <v>0</v>
      </c>
      <c r="Q12" s="10">
        <v>0</v>
      </c>
      <c r="R12" s="10">
        <v>0</v>
      </c>
      <c r="S12" s="10">
        <v>319</v>
      </c>
      <c r="T12" s="10">
        <v>0</v>
      </c>
      <c r="U12" s="10">
        <v>0</v>
      </c>
      <c r="V12" s="10">
        <v>16482</v>
      </c>
      <c r="W12" s="10">
        <v>0</v>
      </c>
      <c r="X12" s="10">
        <v>0</v>
      </c>
      <c r="Y12" s="11">
        <f t="shared" si="0"/>
        <v>21924</v>
      </c>
    </row>
    <row r="13" spans="1:25" s="2" customFormat="1" x14ac:dyDescent="0.25">
      <c r="A13" s="9" t="s">
        <v>29</v>
      </c>
      <c r="B13" s="10">
        <v>14867</v>
      </c>
      <c r="C13" s="10">
        <v>220944</v>
      </c>
      <c r="D13" s="10">
        <v>19490</v>
      </c>
      <c r="E13" s="10">
        <v>0</v>
      </c>
      <c r="F13" s="10">
        <v>0</v>
      </c>
      <c r="G13" s="10">
        <v>85</v>
      </c>
      <c r="H13" s="10">
        <v>474</v>
      </c>
      <c r="I13" s="10">
        <v>25054</v>
      </c>
      <c r="J13" s="10">
        <v>19084</v>
      </c>
      <c r="K13" s="10">
        <v>30570</v>
      </c>
      <c r="L13" s="10">
        <v>162</v>
      </c>
      <c r="M13" s="10">
        <v>70</v>
      </c>
      <c r="N13" s="10">
        <v>5304</v>
      </c>
      <c r="O13" s="10">
        <v>74</v>
      </c>
      <c r="P13" s="10">
        <v>0</v>
      </c>
      <c r="Q13" s="10">
        <v>50</v>
      </c>
      <c r="R13" s="10">
        <v>0</v>
      </c>
      <c r="S13" s="10">
        <v>3318</v>
      </c>
      <c r="T13" s="10">
        <v>184284</v>
      </c>
      <c r="U13" s="10">
        <v>0</v>
      </c>
      <c r="V13" s="10">
        <v>210729</v>
      </c>
      <c r="W13" s="10">
        <v>0</v>
      </c>
      <c r="X13" s="10">
        <v>0</v>
      </c>
      <c r="Y13" s="11">
        <f t="shared" si="0"/>
        <v>734559</v>
      </c>
    </row>
    <row r="14" spans="1:25" s="2" customFormat="1" x14ac:dyDescent="0.25">
      <c r="A14" s="9" t="s">
        <v>30</v>
      </c>
      <c r="B14" s="10">
        <v>161</v>
      </c>
      <c r="C14" s="10">
        <v>0</v>
      </c>
      <c r="D14" s="10">
        <v>492</v>
      </c>
      <c r="E14" s="10">
        <v>0</v>
      </c>
      <c r="F14" s="10">
        <v>0</v>
      </c>
      <c r="G14" s="10">
        <v>0</v>
      </c>
      <c r="H14" s="10">
        <v>13</v>
      </c>
      <c r="I14" s="10">
        <v>428</v>
      </c>
      <c r="J14" s="10">
        <v>158</v>
      </c>
      <c r="K14" s="10">
        <v>1837</v>
      </c>
      <c r="L14" s="10">
        <v>0</v>
      </c>
      <c r="M14" s="10">
        <v>5</v>
      </c>
      <c r="N14" s="10">
        <v>52</v>
      </c>
      <c r="O14" s="10">
        <v>0</v>
      </c>
      <c r="P14" s="10">
        <v>0</v>
      </c>
      <c r="Q14" s="10">
        <v>0</v>
      </c>
      <c r="R14" s="10">
        <v>0</v>
      </c>
      <c r="S14" s="10">
        <v>200</v>
      </c>
      <c r="T14" s="10">
        <v>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3350</v>
      </c>
    </row>
    <row r="15" spans="1:25" s="2" customFormat="1" x14ac:dyDescent="0.25">
      <c r="A15" s="9" t="s">
        <v>31</v>
      </c>
      <c r="B15" s="10">
        <v>2450</v>
      </c>
      <c r="C15" s="10">
        <v>5511</v>
      </c>
      <c r="D15" s="10">
        <v>722</v>
      </c>
      <c r="E15" s="10">
        <v>0</v>
      </c>
      <c r="F15" s="10">
        <v>0</v>
      </c>
      <c r="G15" s="10">
        <v>0</v>
      </c>
      <c r="H15" s="10">
        <v>1314</v>
      </c>
      <c r="I15" s="10">
        <v>8028</v>
      </c>
      <c r="J15" s="10">
        <v>8414</v>
      </c>
      <c r="K15" s="10">
        <v>844</v>
      </c>
      <c r="L15" s="10">
        <v>0</v>
      </c>
      <c r="M15" s="10">
        <v>0</v>
      </c>
      <c r="N15" s="10">
        <v>4366</v>
      </c>
      <c r="O15" s="10">
        <v>0</v>
      </c>
      <c r="P15" s="10">
        <v>0</v>
      </c>
      <c r="Q15" s="10">
        <v>1068</v>
      </c>
      <c r="R15" s="10">
        <v>0</v>
      </c>
      <c r="S15" s="10">
        <v>46</v>
      </c>
      <c r="T15" s="10">
        <v>599</v>
      </c>
      <c r="U15" s="10">
        <v>0</v>
      </c>
      <c r="V15" s="10">
        <v>77</v>
      </c>
      <c r="W15" s="10">
        <v>0</v>
      </c>
      <c r="X15" s="10">
        <v>0</v>
      </c>
      <c r="Y15" s="11">
        <f t="shared" si="0"/>
        <v>33439</v>
      </c>
    </row>
    <row r="16" spans="1:25" s="2" customFormat="1" x14ac:dyDescent="0.25">
      <c r="A16" s="9" t="s">
        <v>32</v>
      </c>
      <c r="B16" s="10">
        <v>1265</v>
      </c>
      <c r="C16" s="10">
        <v>405</v>
      </c>
      <c r="D16" s="10">
        <v>813</v>
      </c>
      <c r="E16" s="10">
        <v>0</v>
      </c>
      <c r="F16" s="10">
        <v>138</v>
      </c>
      <c r="G16" s="10">
        <v>0</v>
      </c>
      <c r="H16" s="10">
        <v>212</v>
      </c>
      <c r="I16" s="10">
        <v>1207</v>
      </c>
      <c r="J16" s="10">
        <v>4619</v>
      </c>
      <c r="K16" s="10">
        <v>1582</v>
      </c>
      <c r="L16" s="10">
        <v>261</v>
      </c>
      <c r="M16" s="10">
        <v>4</v>
      </c>
      <c r="N16" s="10">
        <v>1006</v>
      </c>
      <c r="O16" s="10">
        <v>0</v>
      </c>
      <c r="P16" s="10">
        <v>0</v>
      </c>
      <c r="Q16" s="10">
        <v>0</v>
      </c>
      <c r="R16" s="10">
        <v>0</v>
      </c>
      <c r="S16" s="10">
        <v>300</v>
      </c>
      <c r="T16" s="10">
        <v>1148</v>
      </c>
      <c r="U16" s="10">
        <v>0</v>
      </c>
      <c r="V16" s="10">
        <v>30</v>
      </c>
      <c r="W16" s="10">
        <v>0</v>
      </c>
      <c r="X16" s="10">
        <v>0</v>
      </c>
      <c r="Y16" s="11">
        <f t="shared" si="0"/>
        <v>12990</v>
      </c>
    </row>
    <row r="17" spans="1:25" s="2" customFormat="1" x14ac:dyDescent="0.25">
      <c r="A17" s="9" t="s">
        <v>33</v>
      </c>
      <c r="B17" s="10">
        <v>1</v>
      </c>
      <c r="C17" s="10">
        <v>0</v>
      </c>
      <c r="D17" s="10">
        <v>77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6167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6257</v>
      </c>
    </row>
    <row r="18" spans="1:25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0</v>
      </c>
    </row>
    <row r="19" spans="1:25" s="2" customFormat="1" x14ac:dyDescent="0.25">
      <c r="A19" s="9" t="s">
        <v>35</v>
      </c>
      <c r="B19" s="10">
        <v>545</v>
      </c>
      <c r="C19" s="10">
        <v>623</v>
      </c>
      <c r="D19" s="10">
        <v>1846</v>
      </c>
      <c r="E19" s="10">
        <v>0</v>
      </c>
      <c r="F19" s="10">
        <v>0</v>
      </c>
      <c r="G19" s="10">
        <v>0</v>
      </c>
      <c r="H19" s="10">
        <v>283</v>
      </c>
      <c r="I19" s="10">
        <v>1000</v>
      </c>
      <c r="J19" s="10">
        <v>1717</v>
      </c>
      <c r="K19" s="10">
        <v>1470</v>
      </c>
      <c r="L19" s="10">
        <v>0</v>
      </c>
      <c r="M19" s="10">
        <v>0</v>
      </c>
      <c r="N19" s="10">
        <v>1447</v>
      </c>
      <c r="O19" s="10">
        <v>175</v>
      </c>
      <c r="P19" s="10">
        <v>0</v>
      </c>
      <c r="Q19" s="10">
        <v>178</v>
      </c>
      <c r="R19" s="10">
        <v>0</v>
      </c>
      <c r="S19" s="10">
        <v>200</v>
      </c>
      <c r="T19" s="10">
        <v>76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9560</v>
      </c>
    </row>
    <row r="20" spans="1:25" s="2" customFormat="1" x14ac:dyDescent="0.25">
      <c r="A20" s="9" t="s">
        <v>36</v>
      </c>
      <c r="B20" s="10">
        <v>739</v>
      </c>
      <c r="C20" s="10">
        <v>2738</v>
      </c>
      <c r="D20" s="10">
        <v>504</v>
      </c>
      <c r="E20" s="10">
        <v>0</v>
      </c>
      <c r="F20" s="10">
        <v>0</v>
      </c>
      <c r="G20" s="10">
        <v>0</v>
      </c>
      <c r="H20" s="10">
        <v>820</v>
      </c>
      <c r="I20" s="10">
        <v>9431</v>
      </c>
      <c r="J20" s="10">
        <v>4125</v>
      </c>
      <c r="K20" s="10">
        <v>177</v>
      </c>
      <c r="L20" s="10">
        <v>0</v>
      </c>
      <c r="M20" s="10">
        <v>0</v>
      </c>
      <c r="N20" s="10">
        <v>3281</v>
      </c>
      <c r="O20" s="10">
        <v>0</v>
      </c>
      <c r="P20" s="10">
        <v>0</v>
      </c>
      <c r="Q20" s="10">
        <v>1448</v>
      </c>
      <c r="R20" s="10">
        <v>0</v>
      </c>
      <c r="S20" s="10">
        <v>0</v>
      </c>
      <c r="T20" s="10">
        <v>1704</v>
      </c>
      <c r="U20" s="10">
        <v>0</v>
      </c>
      <c r="V20" s="10">
        <v>984</v>
      </c>
      <c r="W20" s="10">
        <v>0</v>
      </c>
      <c r="X20" s="10">
        <v>0</v>
      </c>
      <c r="Y20" s="11">
        <f t="shared" si="0"/>
        <v>25951</v>
      </c>
    </row>
    <row r="21" spans="1:25" s="2" customFormat="1" x14ac:dyDescent="0.25">
      <c r="A21" s="9" t="s">
        <v>37</v>
      </c>
      <c r="B21" s="10">
        <v>447</v>
      </c>
      <c r="C21" s="10">
        <v>75</v>
      </c>
      <c r="D21" s="10">
        <v>2975</v>
      </c>
      <c r="E21" s="10">
        <v>0</v>
      </c>
      <c r="F21" s="10">
        <v>0</v>
      </c>
      <c r="G21" s="10">
        <v>0</v>
      </c>
      <c r="H21" s="10">
        <v>0</v>
      </c>
      <c r="I21" s="10">
        <v>1227</v>
      </c>
      <c r="J21" s="10">
        <v>153</v>
      </c>
      <c r="K21" s="10">
        <v>4497</v>
      </c>
      <c r="L21" s="10">
        <v>0</v>
      </c>
      <c r="M21" s="10">
        <v>0</v>
      </c>
      <c r="N21" s="10">
        <v>165</v>
      </c>
      <c r="O21" s="10">
        <v>0</v>
      </c>
      <c r="P21" s="10">
        <v>0</v>
      </c>
      <c r="Q21" s="10">
        <v>0</v>
      </c>
      <c r="R21" s="10">
        <v>0</v>
      </c>
      <c r="S21" s="10">
        <v>262</v>
      </c>
      <c r="T21" s="10">
        <v>913</v>
      </c>
      <c r="U21" s="10">
        <v>0</v>
      </c>
      <c r="V21" s="10">
        <v>723</v>
      </c>
      <c r="W21" s="10">
        <v>0</v>
      </c>
      <c r="X21" s="10">
        <v>0</v>
      </c>
      <c r="Y21" s="11">
        <f t="shared" si="0"/>
        <v>11437</v>
      </c>
    </row>
    <row r="22" spans="1:25" s="2" customFormat="1" x14ac:dyDescent="0.25">
      <c r="A22" s="9" t="s">
        <v>38</v>
      </c>
      <c r="B22" s="10">
        <v>10550</v>
      </c>
      <c r="C22" s="10">
        <v>49018</v>
      </c>
      <c r="D22" s="10">
        <v>9960</v>
      </c>
      <c r="E22" s="10">
        <v>0</v>
      </c>
      <c r="F22" s="10">
        <v>0</v>
      </c>
      <c r="G22" s="10">
        <v>0</v>
      </c>
      <c r="H22" s="10">
        <v>1450</v>
      </c>
      <c r="I22" s="10">
        <v>12142</v>
      </c>
      <c r="J22" s="10">
        <v>43793</v>
      </c>
      <c r="K22" s="10">
        <v>7478</v>
      </c>
      <c r="L22" s="10">
        <v>0</v>
      </c>
      <c r="M22" s="10">
        <v>0</v>
      </c>
      <c r="N22" s="10">
        <v>24702</v>
      </c>
      <c r="O22" s="10">
        <v>0</v>
      </c>
      <c r="P22" s="10">
        <v>0</v>
      </c>
      <c r="Q22" s="10">
        <v>475</v>
      </c>
      <c r="R22" s="10">
        <v>0</v>
      </c>
      <c r="S22" s="10">
        <v>561</v>
      </c>
      <c r="T22" s="10">
        <v>9980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170109</v>
      </c>
    </row>
    <row r="23" spans="1:25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0</v>
      </c>
    </row>
    <row r="24" spans="1:25" s="2" customFormat="1" x14ac:dyDescent="0.25">
      <c r="A24" s="9" t="s">
        <v>40</v>
      </c>
      <c r="B24" s="10">
        <v>256</v>
      </c>
      <c r="C24" s="10">
        <v>2911</v>
      </c>
      <c r="D24" s="10">
        <v>1621</v>
      </c>
      <c r="E24" s="10">
        <v>0</v>
      </c>
      <c r="F24" s="10">
        <v>0</v>
      </c>
      <c r="G24" s="10">
        <v>0</v>
      </c>
      <c r="H24" s="10">
        <v>0</v>
      </c>
      <c r="I24" s="10">
        <v>160</v>
      </c>
      <c r="J24" s="10">
        <v>233</v>
      </c>
      <c r="K24" s="10">
        <v>1431</v>
      </c>
      <c r="L24" s="10">
        <v>0</v>
      </c>
      <c r="M24" s="10">
        <v>0</v>
      </c>
      <c r="N24" s="10">
        <v>143</v>
      </c>
      <c r="O24" s="10">
        <v>0</v>
      </c>
      <c r="P24" s="10">
        <v>0</v>
      </c>
      <c r="Q24" s="10">
        <v>0</v>
      </c>
      <c r="R24" s="10">
        <v>0</v>
      </c>
      <c r="S24" s="10">
        <v>173</v>
      </c>
      <c r="T24" s="10">
        <v>25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6953</v>
      </c>
    </row>
    <row r="25" spans="1:25" s="2" customFormat="1" x14ac:dyDescent="0.25">
      <c r="A25" s="9" t="s">
        <v>41</v>
      </c>
      <c r="B25" s="10">
        <v>732</v>
      </c>
      <c r="C25" s="10">
        <v>667</v>
      </c>
      <c r="D25" s="10">
        <v>816</v>
      </c>
      <c r="E25" s="10">
        <v>0</v>
      </c>
      <c r="F25" s="10">
        <v>0</v>
      </c>
      <c r="G25" s="10">
        <v>0</v>
      </c>
      <c r="H25" s="10">
        <v>0</v>
      </c>
      <c r="I25" s="10">
        <v>44</v>
      </c>
      <c r="J25" s="10">
        <v>89</v>
      </c>
      <c r="K25" s="10">
        <v>24363</v>
      </c>
      <c r="L25" s="10">
        <v>0</v>
      </c>
      <c r="M25" s="10">
        <v>3</v>
      </c>
      <c r="N25" s="10">
        <v>78</v>
      </c>
      <c r="O25" s="10">
        <v>0</v>
      </c>
      <c r="P25" s="10">
        <v>0</v>
      </c>
      <c r="Q25" s="10">
        <v>0</v>
      </c>
      <c r="R25" s="10">
        <v>0</v>
      </c>
      <c r="S25" s="10">
        <v>210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27002</v>
      </c>
    </row>
    <row r="26" spans="1:25" s="2" customFormat="1" x14ac:dyDescent="0.25">
      <c r="A26" s="9" t="s">
        <v>42</v>
      </c>
      <c r="B26" s="10">
        <v>134</v>
      </c>
      <c r="C26" s="10">
        <v>0</v>
      </c>
      <c r="D26" s="10">
        <v>1800</v>
      </c>
      <c r="E26" s="10">
        <v>0</v>
      </c>
      <c r="F26" s="10">
        <v>0</v>
      </c>
      <c r="G26" s="10">
        <v>0</v>
      </c>
      <c r="H26" s="10">
        <v>154</v>
      </c>
      <c r="I26" s="10">
        <v>633</v>
      </c>
      <c r="J26" s="10">
        <v>17497</v>
      </c>
      <c r="K26" s="10">
        <v>399</v>
      </c>
      <c r="L26" s="10">
        <v>0</v>
      </c>
      <c r="M26" s="10">
        <v>6</v>
      </c>
      <c r="N26" s="10">
        <v>3367</v>
      </c>
      <c r="O26" s="10">
        <v>0</v>
      </c>
      <c r="P26" s="10">
        <v>0</v>
      </c>
      <c r="Q26" s="10">
        <v>62</v>
      </c>
      <c r="R26" s="10">
        <v>0</v>
      </c>
      <c r="S26" s="10">
        <v>37</v>
      </c>
      <c r="T26" s="10">
        <v>121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24210</v>
      </c>
    </row>
    <row r="27" spans="1:25" s="2" customFormat="1" x14ac:dyDescent="0.25">
      <c r="A27" s="9" t="s">
        <v>43</v>
      </c>
      <c r="B27" s="10">
        <v>14796</v>
      </c>
      <c r="C27" s="10">
        <v>4757</v>
      </c>
      <c r="D27" s="10">
        <v>1651</v>
      </c>
      <c r="E27" s="10">
        <v>0</v>
      </c>
      <c r="F27" s="10">
        <v>0</v>
      </c>
      <c r="G27" s="10">
        <v>0</v>
      </c>
      <c r="H27" s="10">
        <v>71</v>
      </c>
      <c r="I27" s="10">
        <v>914</v>
      </c>
      <c r="J27" s="10">
        <v>141</v>
      </c>
      <c r="K27" s="10">
        <v>5328</v>
      </c>
      <c r="L27" s="10">
        <v>0</v>
      </c>
      <c r="M27" s="10">
        <v>13</v>
      </c>
      <c r="N27" s="10">
        <v>193</v>
      </c>
      <c r="O27" s="10">
        <v>1333</v>
      </c>
      <c r="P27" s="10">
        <v>0</v>
      </c>
      <c r="Q27" s="10">
        <v>0</v>
      </c>
      <c r="R27" s="10">
        <v>0</v>
      </c>
      <c r="S27" s="10">
        <v>345</v>
      </c>
      <c r="T27" s="10">
        <v>101</v>
      </c>
      <c r="U27" s="10">
        <v>0</v>
      </c>
      <c r="V27" s="10">
        <v>147</v>
      </c>
      <c r="W27" s="10">
        <v>0</v>
      </c>
      <c r="X27" s="10">
        <v>0</v>
      </c>
      <c r="Y27" s="11">
        <f t="shared" si="0"/>
        <v>29790</v>
      </c>
    </row>
    <row r="28" spans="1:25" s="2" customFormat="1" x14ac:dyDescent="0.25">
      <c r="A28" s="9" t="s">
        <v>44</v>
      </c>
      <c r="B28" s="10">
        <v>1363</v>
      </c>
      <c r="C28" s="10">
        <v>90</v>
      </c>
      <c r="D28" s="10">
        <v>2202</v>
      </c>
      <c r="E28" s="10">
        <v>0</v>
      </c>
      <c r="F28" s="10">
        <v>0</v>
      </c>
      <c r="G28" s="10">
        <v>0</v>
      </c>
      <c r="H28" s="10">
        <v>191</v>
      </c>
      <c r="I28" s="10">
        <v>7628</v>
      </c>
      <c r="J28" s="10">
        <v>7812</v>
      </c>
      <c r="K28" s="10">
        <v>3330</v>
      </c>
      <c r="L28" s="10">
        <v>9</v>
      </c>
      <c r="M28" s="10">
        <v>0</v>
      </c>
      <c r="N28" s="10">
        <v>771</v>
      </c>
      <c r="O28" s="10">
        <v>0</v>
      </c>
      <c r="P28" s="10">
        <v>5</v>
      </c>
      <c r="Q28" s="10">
        <v>0</v>
      </c>
      <c r="R28" s="10">
        <v>0</v>
      </c>
      <c r="S28" s="10">
        <v>158</v>
      </c>
      <c r="T28" s="10">
        <v>60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23619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x14ac:dyDescent="0.25">
      <c r="A30" s="9" t="s">
        <v>46</v>
      </c>
      <c r="B30" s="10">
        <v>3210</v>
      </c>
      <c r="C30" s="10">
        <v>2915</v>
      </c>
      <c r="D30" s="10">
        <v>2456</v>
      </c>
      <c r="E30" s="10">
        <v>0</v>
      </c>
      <c r="F30" s="10">
        <v>0</v>
      </c>
      <c r="G30" s="10">
        <v>0</v>
      </c>
      <c r="H30" s="10">
        <v>10</v>
      </c>
      <c r="I30" s="10">
        <v>1771</v>
      </c>
      <c r="J30" s="10">
        <v>4552</v>
      </c>
      <c r="K30" s="10">
        <v>22228</v>
      </c>
      <c r="L30" s="10">
        <v>0</v>
      </c>
      <c r="M30" s="10">
        <v>5</v>
      </c>
      <c r="N30" s="10">
        <v>185</v>
      </c>
      <c r="O30" s="10">
        <v>0</v>
      </c>
      <c r="P30" s="10">
        <v>0</v>
      </c>
      <c r="Q30" s="10">
        <v>0</v>
      </c>
      <c r="R30" s="10">
        <v>0</v>
      </c>
      <c r="S30" s="10">
        <v>998</v>
      </c>
      <c r="T30" s="10">
        <v>1570</v>
      </c>
      <c r="U30" s="10">
        <v>0</v>
      </c>
      <c r="V30" s="10">
        <v>20</v>
      </c>
      <c r="W30" s="10">
        <v>0</v>
      </c>
      <c r="X30" s="10">
        <v>0</v>
      </c>
      <c r="Y30" s="11">
        <f t="shared" si="0"/>
        <v>39920</v>
      </c>
    </row>
    <row r="31" spans="1:25" s="2" customFormat="1" x14ac:dyDescent="0.25">
      <c r="A31" s="9" t="s">
        <v>47</v>
      </c>
      <c r="B31" s="10">
        <v>2538</v>
      </c>
      <c r="C31" s="10">
        <v>35</v>
      </c>
      <c r="D31" s="10">
        <v>2708</v>
      </c>
      <c r="E31" s="10">
        <v>0</v>
      </c>
      <c r="F31" s="10">
        <v>0</v>
      </c>
      <c r="G31" s="10">
        <v>0</v>
      </c>
      <c r="H31" s="10">
        <v>124</v>
      </c>
      <c r="I31" s="10">
        <v>659</v>
      </c>
      <c r="J31" s="10">
        <v>2466</v>
      </c>
      <c r="K31" s="10">
        <v>73229</v>
      </c>
      <c r="L31" s="10">
        <v>0</v>
      </c>
      <c r="M31" s="10">
        <v>13</v>
      </c>
      <c r="N31" s="10">
        <v>1288</v>
      </c>
      <c r="O31" s="10">
        <v>0</v>
      </c>
      <c r="P31" s="10">
        <v>0</v>
      </c>
      <c r="Q31" s="10">
        <v>0</v>
      </c>
      <c r="R31" s="10">
        <v>0</v>
      </c>
      <c r="S31" s="10">
        <v>686</v>
      </c>
      <c r="T31" s="10">
        <v>1284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85153</v>
      </c>
    </row>
    <row r="32" spans="1:25" s="2" customFormat="1" x14ac:dyDescent="0.25">
      <c r="A32" s="9" t="s">
        <v>48</v>
      </c>
      <c r="B32" s="10">
        <v>1654</v>
      </c>
      <c r="C32" s="10">
        <v>28186</v>
      </c>
      <c r="D32" s="10">
        <v>1947</v>
      </c>
      <c r="E32" s="10">
        <v>0</v>
      </c>
      <c r="F32" s="10">
        <v>0</v>
      </c>
      <c r="G32" s="10">
        <v>0</v>
      </c>
      <c r="H32" s="10">
        <v>155</v>
      </c>
      <c r="I32" s="10">
        <v>4879</v>
      </c>
      <c r="J32" s="10">
        <v>7530</v>
      </c>
      <c r="K32" s="10">
        <v>1828</v>
      </c>
      <c r="L32" s="10">
        <v>0</v>
      </c>
      <c r="M32" s="10">
        <v>0</v>
      </c>
      <c r="N32" s="10">
        <v>1739</v>
      </c>
      <c r="O32" s="10">
        <v>0</v>
      </c>
      <c r="P32" s="10">
        <v>0</v>
      </c>
      <c r="Q32" s="10">
        <v>0</v>
      </c>
      <c r="R32" s="10">
        <v>0</v>
      </c>
      <c r="S32" s="10">
        <v>222</v>
      </c>
      <c r="T32" s="10">
        <v>811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48969</v>
      </c>
    </row>
    <row r="33" spans="1:25" s="2" customFormat="1" ht="22.5" x14ac:dyDescent="0.25">
      <c r="A33" s="9" t="s">
        <v>49</v>
      </c>
      <c r="B33" s="10">
        <v>2520</v>
      </c>
      <c r="C33" s="10">
        <v>323</v>
      </c>
      <c r="D33" s="10">
        <v>4241</v>
      </c>
      <c r="E33" s="10">
        <v>0</v>
      </c>
      <c r="F33" s="10">
        <v>0</v>
      </c>
      <c r="G33" s="10">
        <v>0</v>
      </c>
      <c r="H33" s="10">
        <v>743</v>
      </c>
      <c r="I33" s="10">
        <v>944</v>
      </c>
      <c r="J33" s="10">
        <v>1307</v>
      </c>
      <c r="K33" s="10">
        <v>35544</v>
      </c>
      <c r="L33" s="10">
        <v>0</v>
      </c>
      <c r="M33" s="10">
        <v>0</v>
      </c>
      <c r="N33" s="10">
        <v>394</v>
      </c>
      <c r="O33" s="10">
        <v>0</v>
      </c>
      <c r="P33" s="10">
        <v>0</v>
      </c>
      <c r="Q33" s="10">
        <v>0</v>
      </c>
      <c r="R33" s="10">
        <v>0</v>
      </c>
      <c r="S33" s="10">
        <v>661</v>
      </c>
      <c r="T33" s="10">
        <v>662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47339</v>
      </c>
    </row>
    <row r="34" spans="1:25" s="2" customFormat="1" x14ac:dyDescent="0.25">
      <c r="A34" s="9" t="s">
        <v>50</v>
      </c>
      <c r="B34" s="10">
        <v>758</v>
      </c>
      <c r="C34" s="10">
        <v>250</v>
      </c>
      <c r="D34" s="10">
        <v>1042</v>
      </c>
      <c r="E34" s="10">
        <v>0</v>
      </c>
      <c r="F34" s="10">
        <v>0</v>
      </c>
      <c r="G34" s="10">
        <v>0</v>
      </c>
      <c r="H34" s="10">
        <v>0</v>
      </c>
      <c r="I34" s="10">
        <v>721</v>
      </c>
      <c r="J34" s="10">
        <v>1665</v>
      </c>
      <c r="K34" s="10">
        <v>7672</v>
      </c>
      <c r="L34" s="10">
        <v>0</v>
      </c>
      <c r="M34" s="10">
        <v>5</v>
      </c>
      <c r="N34" s="10">
        <v>532</v>
      </c>
      <c r="O34" s="10">
        <v>0</v>
      </c>
      <c r="P34" s="10">
        <v>0</v>
      </c>
      <c r="Q34" s="10">
        <v>0</v>
      </c>
      <c r="R34" s="10">
        <v>0</v>
      </c>
      <c r="S34" s="10">
        <v>321</v>
      </c>
      <c r="T34" s="10">
        <v>24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12990</v>
      </c>
    </row>
    <row r="35" spans="1:25" s="2" customFormat="1" x14ac:dyDescent="0.25">
      <c r="A35" s="9" t="s">
        <v>51</v>
      </c>
      <c r="B35" s="10">
        <v>51</v>
      </c>
      <c r="C35" s="10">
        <v>0</v>
      </c>
      <c r="D35" s="10">
        <v>82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2123</v>
      </c>
      <c r="L35" s="10">
        <v>0</v>
      </c>
      <c r="M35" s="10">
        <v>0</v>
      </c>
      <c r="N35" s="10">
        <v>34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2290</v>
      </c>
    </row>
    <row r="36" spans="1:25" s="2" customFormat="1" x14ac:dyDescent="0.25">
      <c r="A36" s="9" t="s">
        <v>52</v>
      </c>
      <c r="B36" s="10">
        <v>496</v>
      </c>
      <c r="C36" s="10">
        <v>0</v>
      </c>
      <c r="D36" s="10">
        <v>989</v>
      </c>
      <c r="E36" s="10">
        <v>0</v>
      </c>
      <c r="F36" s="10">
        <v>0</v>
      </c>
      <c r="G36" s="10">
        <v>0</v>
      </c>
      <c r="H36" s="10">
        <v>68</v>
      </c>
      <c r="I36" s="10">
        <v>0</v>
      </c>
      <c r="J36" s="10">
        <v>0</v>
      </c>
      <c r="K36" s="10">
        <v>39613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87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41253</v>
      </c>
    </row>
    <row r="37" spans="1:25" s="2" customFormat="1" x14ac:dyDescent="0.25">
      <c r="A37" s="9" t="s">
        <v>53</v>
      </c>
      <c r="B37" s="10">
        <v>984</v>
      </c>
      <c r="C37" s="10">
        <v>263</v>
      </c>
      <c r="D37" s="10">
        <v>4160</v>
      </c>
      <c r="E37" s="10">
        <v>0</v>
      </c>
      <c r="F37" s="10">
        <v>0</v>
      </c>
      <c r="G37" s="10">
        <v>0</v>
      </c>
      <c r="H37" s="10">
        <v>88</v>
      </c>
      <c r="I37" s="10">
        <v>2317</v>
      </c>
      <c r="J37" s="10">
        <v>679</v>
      </c>
      <c r="K37" s="10">
        <v>14331</v>
      </c>
      <c r="L37" s="10">
        <v>0</v>
      </c>
      <c r="M37" s="10">
        <v>7</v>
      </c>
      <c r="N37" s="10">
        <v>453</v>
      </c>
      <c r="O37" s="10">
        <v>0</v>
      </c>
      <c r="P37" s="10">
        <v>0</v>
      </c>
      <c r="Q37" s="10">
        <v>193</v>
      </c>
      <c r="R37" s="10">
        <v>0</v>
      </c>
      <c r="S37" s="10">
        <v>752</v>
      </c>
      <c r="T37" s="10">
        <v>159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24386</v>
      </c>
    </row>
    <row r="38" spans="1:25" s="2" customFormat="1" x14ac:dyDescent="0.25">
      <c r="A38" s="9" t="s">
        <v>54</v>
      </c>
      <c r="B38" s="10">
        <v>1529</v>
      </c>
      <c r="C38" s="10">
        <v>1489</v>
      </c>
      <c r="D38" s="10">
        <v>7817</v>
      </c>
      <c r="E38" s="10">
        <v>0</v>
      </c>
      <c r="F38" s="10">
        <v>0</v>
      </c>
      <c r="G38" s="10">
        <v>7</v>
      </c>
      <c r="H38" s="10">
        <v>188</v>
      </c>
      <c r="I38" s="10">
        <v>1527</v>
      </c>
      <c r="J38" s="10">
        <v>1224</v>
      </c>
      <c r="K38" s="10">
        <v>17609</v>
      </c>
      <c r="L38" s="10">
        <v>0</v>
      </c>
      <c r="M38" s="10">
        <v>0</v>
      </c>
      <c r="N38" s="10">
        <v>660</v>
      </c>
      <c r="O38" s="10">
        <v>0</v>
      </c>
      <c r="P38" s="10">
        <v>0</v>
      </c>
      <c r="Q38" s="10">
        <v>0</v>
      </c>
      <c r="R38" s="10">
        <v>0</v>
      </c>
      <c r="S38" s="10">
        <v>1174</v>
      </c>
      <c r="T38" s="10">
        <v>105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33329</v>
      </c>
    </row>
    <row r="39" spans="1:25" s="2" customFormat="1" x14ac:dyDescent="0.25">
      <c r="A39" s="9" t="s">
        <v>55</v>
      </c>
      <c r="B39" s="10">
        <v>1471</v>
      </c>
      <c r="C39" s="10">
        <v>4161</v>
      </c>
      <c r="D39" s="10">
        <v>3120</v>
      </c>
      <c r="E39" s="10">
        <v>0</v>
      </c>
      <c r="F39" s="10">
        <v>0</v>
      </c>
      <c r="G39" s="10">
        <v>47</v>
      </c>
      <c r="H39" s="10">
        <v>18</v>
      </c>
      <c r="I39" s="10">
        <v>719</v>
      </c>
      <c r="J39" s="10">
        <v>1007</v>
      </c>
      <c r="K39" s="10">
        <v>14549</v>
      </c>
      <c r="L39" s="10">
        <v>0</v>
      </c>
      <c r="M39" s="10">
        <v>29</v>
      </c>
      <c r="N39" s="10">
        <v>356</v>
      </c>
      <c r="O39" s="10">
        <v>0</v>
      </c>
      <c r="P39" s="10">
        <v>0</v>
      </c>
      <c r="Q39" s="10">
        <v>0</v>
      </c>
      <c r="R39" s="10">
        <v>0</v>
      </c>
      <c r="S39" s="10">
        <v>521</v>
      </c>
      <c r="T39" s="10">
        <v>173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26171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x14ac:dyDescent="0.25">
      <c r="A44" s="9" t="s">
        <v>60</v>
      </c>
      <c r="B44" s="10">
        <v>6</v>
      </c>
      <c r="C44" s="10">
        <v>0</v>
      </c>
      <c r="D44" s="10">
        <v>126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14</v>
      </c>
      <c r="K44" s="10">
        <v>12478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66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12690</v>
      </c>
    </row>
    <row r="45" spans="1:25" s="2" customFormat="1" x14ac:dyDescent="0.25">
      <c r="A45" s="9" t="s">
        <v>61</v>
      </c>
      <c r="B45" s="10">
        <v>1011</v>
      </c>
      <c r="C45" s="10">
        <v>75</v>
      </c>
      <c r="D45" s="10">
        <v>669</v>
      </c>
      <c r="E45" s="10">
        <v>0</v>
      </c>
      <c r="F45" s="10">
        <v>0</v>
      </c>
      <c r="G45" s="10">
        <v>0</v>
      </c>
      <c r="H45" s="10">
        <v>25</v>
      </c>
      <c r="I45" s="10">
        <v>148</v>
      </c>
      <c r="J45" s="10">
        <v>175</v>
      </c>
      <c r="K45" s="10">
        <v>36129</v>
      </c>
      <c r="L45" s="10">
        <v>0</v>
      </c>
      <c r="M45" s="10">
        <v>0</v>
      </c>
      <c r="N45" s="10">
        <v>33</v>
      </c>
      <c r="O45" s="10">
        <v>0</v>
      </c>
      <c r="P45" s="10">
        <v>0</v>
      </c>
      <c r="Q45" s="10">
        <v>0</v>
      </c>
      <c r="R45" s="10">
        <v>0</v>
      </c>
      <c r="S45" s="10">
        <v>508</v>
      </c>
      <c r="T45" s="10">
        <v>725</v>
      </c>
      <c r="U45" s="10">
        <v>0</v>
      </c>
      <c r="V45" s="10">
        <v>130</v>
      </c>
      <c r="W45" s="10">
        <v>0</v>
      </c>
      <c r="X45" s="10">
        <v>0</v>
      </c>
      <c r="Y45" s="11">
        <f t="shared" si="1"/>
        <v>39628</v>
      </c>
    </row>
    <row r="46" spans="1:25" s="2" customFormat="1" x14ac:dyDescent="0.25">
      <c r="A46" s="9" t="s">
        <v>62</v>
      </c>
      <c r="B46" s="10">
        <v>395</v>
      </c>
      <c r="C46" s="10">
        <v>0</v>
      </c>
      <c r="D46" s="10">
        <v>51887</v>
      </c>
      <c r="E46" s="10">
        <v>0</v>
      </c>
      <c r="F46" s="10">
        <v>0</v>
      </c>
      <c r="G46" s="10">
        <v>0</v>
      </c>
      <c r="H46" s="10">
        <v>0</v>
      </c>
      <c r="I46" s="10">
        <v>4</v>
      </c>
      <c r="J46" s="10">
        <v>49</v>
      </c>
      <c r="K46" s="10">
        <v>13281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65616</v>
      </c>
    </row>
    <row r="47" spans="1:25" s="2" customFormat="1" x14ac:dyDescent="0.25">
      <c r="A47" s="9" t="s">
        <v>63</v>
      </c>
      <c r="B47" s="10">
        <v>1788</v>
      </c>
      <c r="C47" s="10">
        <v>189</v>
      </c>
      <c r="D47" s="10">
        <v>3052</v>
      </c>
      <c r="E47" s="10">
        <v>0</v>
      </c>
      <c r="F47" s="10">
        <v>0</v>
      </c>
      <c r="G47" s="10">
        <v>0</v>
      </c>
      <c r="H47" s="10">
        <v>649</v>
      </c>
      <c r="I47" s="10">
        <v>592</v>
      </c>
      <c r="J47" s="10">
        <v>398</v>
      </c>
      <c r="K47" s="10">
        <v>20393</v>
      </c>
      <c r="L47" s="10">
        <v>0</v>
      </c>
      <c r="M47" s="10">
        <v>6</v>
      </c>
      <c r="N47" s="10">
        <v>404</v>
      </c>
      <c r="O47" s="10">
        <v>0</v>
      </c>
      <c r="P47" s="10">
        <v>0</v>
      </c>
      <c r="Q47" s="10">
        <v>0</v>
      </c>
      <c r="R47" s="10">
        <v>0</v>
      </c>
      <c r="S47" s="10">
        <v>766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28237</v>
      </c>
    </row>
    <row r="48" spans="1:25" s="2" customFormat="1" x14ac:dyDescent="0.25">
      <c r="A48" s="9" t="s">
        <v>64</v>
      </c>
      <c r="B48" s="10">
        <v>1454</v>
      </c>
      <c r="C48" s="10">
        <v>1340</v>
      </c>
      <c r="D48" s="10">
        <v>3547</v>
      </c>
      <c r="E48" s="10">
        <v>0</v>
      </c>
      <c r="F48" s="10">
        <v>0</v>
      </c>
      <c r="G48" s="10">
        <v>0</v>
      </c>
      <c r="H48" s="10">
        <v>59</v>
      </c>
      <c r="I48" s="10">
        <v>1381</v>
      </c>
      <c r="J48" s="10">
        <v>913</v>
      </c>
      <c r="K48" s="10">
        <v>11865</v>
      </c>
      <c r="L48" s="10">
        <v>0</v>
      </c>
      <c r="M48" s="10">
        <v>0</v>
      </c>
      <c r="N48" s="10">
        <v>158</v>
      </c>
      <c r="O48" s="10">
        <v>0</v>
      </c>
      <c r="P48" s="10">
        <v>0</v>
      </c>
      <c r="Q48" s="10">
        <v>0</v>
      </c>
      <c r="R48" s="10">
        <v>0</v>
      </c>
      <c r="S48" s="10">
        <v>920</v>
      </c>
      <c r="T48" s="10">
        <v>549</v>
      </c>
      <c r="U48" s="10">
        <v>0</v>
      </c>
      <c r="V48" s="10">
        <v>37</v>
      </c>
      <c r="W48" s="10">
        <v>0</v>
      </c>
      <c r="X48" s="10">
        <v>0</v>
      </c>
      <c r="Y48" s="11">
        <f t="shared" si="1"/>
        <v>22223</v>
      </c>
    </row>
    <row r="49" spans="1:25" s="2" customFormat="1" x14ac:dyDescent="0.25">
      <c r="A49" s="9" t="s">
        <v>65</v>
      </c>
      <c r="B49" s="10">
        <v>3968</v>
      </c>
      <c r="C49" s="10">
        <v>1155</v>
      </c>
      <c r="D49" s="10">
        <v>4988</v>
      </c>
      <c r="E49" s="10">
        <v>0</v>
      </c>
      <c r="F49" s="10">
        <v>0</v>
      </c>
      <c r="G49" s="10">
        <v>198</v>
      </c>
      <c r="H49" s="10">
        <v>127</v>
      </c>
      <c r="I49" s="10">
        <v>1207</v>
      </c>
      <c r="J49" s="10">
        <v>353</v>
      </c>
      <c r="K49" s="10">
        <v>115170</v>
      </c>
      <c r="L49" s="10">
        <v>0</v>
      </c>
      <c r="M49" s="10">
        <v>7</v>
      </c>
      <c r="N49" s="10">
        <v>46</v>
      </c>
      <c r="O49" s="10">
        <v>0</v>
      </c>
      <c r="P49" s="10">
        <v>0</v>
      </c>
      <c r="Q49" s="10">
        <v>0</v>
      </c>
      <c r="R49" s="10">
        <v>0</v>
      </c>
      <c r="S49" s="10">
        <v>743</v>
      </c>
      <c r="T49" s="10">
        <v>400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128362</v>
      </c>
    </row>
    <row r="50" spans="1:25" s="2" customFormat="1" x14ac:dyDescent="0.25">
      <c r="A50" s="9" t="s">
        <v>66</v>
      </c>
      <c r="B50" s="10">
        <v>133</v>
      </c>
      <c r="C50" s="10">
        <v>202</v>
      </c>
      <c r="D50" s="10">
        <v>54</v>
      </c>
      <c r="E50" s="10">
        <v>0</v>
      </c>
      <c r="F50" s="10">
        <v>0</v>
      </c>
      <c r="G50" s="10">
        <v>0</v>
      </c>
      <c r="H50" s="10">
        <v>0</v>
      </c>
      <c r="I50" s="10">
        <v>166</v>
      </c>
      <c r="J50" s="10">
        <v>329</v>
      </c>
      <c r="K50" s="10">
        <v>0</v>
      </c>
      <c r="L50" s="10">
        <v>0</v>
      </c>
      <c r="M50" s="10">
        <v>0</v>
      </c>
      <c r="N50" s="10">
        <v>53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2082</v>
      </c>
      <c r="U50" s="10">
        <v>0</v>
      </c>
      <c r="V50" s="10">
        <v>7305</v>
      </c>
      <c r="W50" s="10">
        <v>0</v>
      </c>
      <c r="X50" s="10">
        <v>0</v>
      </c>
      <c r="Y50" s="11">
        <f t="shared" si="1"/>
        <v>10324</v>
      </c>
    </row>
    <row r="51" spans="1:25" s="2" customFormat="1" x14ac:dyDescent="0.25">
      <c r="A51" s="9" t="s">
        <v>67</v>
      </c>
      <c r="B51" s="10">
        <v>9734</v>
      </c>
      <c r="C51" s="10">
        <v>10723</v>
      </c>
      <c r="D51" s="10">
        <v>17131</v>
      </c>
      <c r="E51" s="10">
        <v>0</v>
      </c>
      <c r="F51" s="10">
        <v>0</v>
      </c>
      <c r="G51" s="10">
        <v>0</v>
      </c>
      <c r="H51" s="10">
        <v>258</v>
      </c>
      <c r="I51" s="10">
        <v>4512</v>
      </c>
      <c r="J51" s="10">
        <v>94147</v>
      </c>
      <c r="K51" s="10">
        <v>192204</v>
      </c>
      <c r="L51" s="10">
        <v>0</v>
      </c>
      <c r="M51" s="10">
        <v>85</v>
      </c>
      <c r="N51" s="10">
        <v>1914</v>
      </c>
      <c r="O51" s="10">
        <v>0</v>
      </c>
      <c r="P51" s="10">
        <v>0</v>
      </c>
      <c r="Q51" s="10">
        <v>0</v>
      </c>
      <c r="R51" s="10">
        <v>0</v>
      </c>
      <c r="S51" s="10">
        <v>2086</v>
      </c>
      <c r="T51" s="10">
        <v>18508</v>
      </c>
      <c r="U51" s="10">
        <v>0</v>
      </c>
      <c r="V51" s="10">
        <v>315</v>
      </c>
      <c r="W51" s="10">
        <v>0</v>
      </c>
      <c r="X51" s="10">
        <v>0</v>
      </c>
      <c r="Y51" s="11">
        <f t="shared" si="1"/>
        <v>351617</v>
      </c>
    </row>
    <row r="52" spans="1:25" s="2" customFormat="1" x14ac:dyDescent="0.25">
      <c r="A52" s="9" t="s">
        <v>68</v>
      </c>
      <c r="B52" s="10">
        <v>2149</v>
      </c>
      <c r="C52" s="10">
        <v>22</v>
      </c>
      <c r="D52" s="10">
        <v>1797</v>
      </c>
      <c r="E52" s="10">
        <v>0</v>
      </c>
      <c r="F52" s="10">
        <v>0</v>
      </c>
      <c r="G52" s="10">
        <v>0</v>
      </c>
      <c r="H52" s="10">
        <v>164</v>
      </c>
      <c r="I52" s="10">
        <v>373</v>
      </c>
      <c r="J52" s="10">
        <v>95</v>
      </c>
      <c r="K52" s="10">
        <v>92844</v>
      </c>
      <c r="L52" s="10">
        <v>0</v>
      </c>
      <c r="M52" s="10">
        <v>0</v>
      </c>
      <c r="N52" s="10">
        <v>51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97495</v>
      </c>
    </row>
    <row r="53" spans="1:25" s="2" customFormat="1" x14ac:dyDescent="0.25">
      <c r="A53" s="9" t="s">
        <v>69</v>
      </c>
      <c r="B53" s="10">
        <v>106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10552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10658</v>
      </c>
    </row>
    <row r="54" spans="1:25" s="2" customFormat="1" x14ac:dyDescent="0.25">
      <c r="A54" s="9" t="s">
        <v>70</v>
      </c>
      <c r="B54" s="10">
        <v>2182</v>
      </c>
      <c r="C54" s="10">
        <v>299</v>
      </c>
      <c r="D54" s="10">
        <v>1789</v>
      </c>
      <c r="E54" s="10">
        <v>0</v>
      </c>
      <c r="F54" s="10">
        <v>0</v>
      </c>
      <c r="G54" s="10">
        <v>20</v>
      </c>
      <c r="H54" s="10">
        <v>89</v>
      </c>
      <c r="I54" s="10">
        <v>707</v>
      </c>
      <c r="J54" s="10">
        <v>633</v>
      </c>
      <c r="K54" s="10">
        <v>43265</v>
      </c>
      <c r="L54" s="10">
        <v>0</v>
      </c>
      <c r="M54" s="10">
        <v>7</v>
      </c>
      <c r="N54" s="10">
        <v>216</v>
      </c>
      <c r="O54" s="10">
        <v>0</v>
      </c>
      <c r="P54" s="10">
        <v>0</v>
      </c>
      <c r="Q54" s="10">
        <v>0</v>
      </c>
      <c r="R54" s="10">
        <v>0</v>
      </c>
      <c r="S54" s="10">
        <v>448</v>
      </c>
      <c r="T54" s="10">
        <v>4603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54258</v>
      </c>
    </row>
    <row r="55" spans="1:25" x14ac:dyDescent="0.25">
      <c r="A55" s="9" t="s">
        <v>71</v>
      </c>
      <c r="B55" s="10">
        <v>556</v>
      </c>
      <c r="C55" s="10">
        <v>0</v>
      </c>
      <c r="D55" s="10">
        <v>2881</v>
      </c>
      <c r="E55" s="10">
        <v>0</v>
      </c>
      <c r="F55" s="10">
        <v>0</v>
      </c>
      <c r="G55" s="10">
        <v>0</v>
      </c>
      <c r="H55" s="10">
        <v>706</v>
      </c>
      <c r="I55" s="10">
        <v>231</v>
      </c>
      <c r="J55" s="10">
        <v>55</v>
      </c>
      <c r="K55" s="10">
        <v>17878</v>
      </c>
      <c r="L55" s="10">
        <v>0</v>
      </c>
      <c r="M55" s="10">
        <v>0</v>
      </c>
      <c r="N55" s="10">
        <v>77</v>
      </c>
      <c r="O55" s="10">
        <v>0</v>
      </c>
      <c r="P55" s="10">
        <v>0</v>
      </c>
      <c r="Q55" s="10">
        <v>0</v>
      </c>
      <c r="R55" s="10">
        <v>0</v>
      </c>
      <c r="S55" s="10">
        <v>174</v>
      </c>
      <c r="T55" s="10">
        <v>170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22728</v>
      </c>
    </row>
    <row r="56" spans="1:25" s="2" customFormat="1" x14ac:dyDescent="0.25">
      <c r="A56" s="12" t="s">
        <v>20</v>
      </c>
      <c r="B56" s="13">
        <f t="shared" ref="B56:Y56" si="2">SUM(B5:B55)</f>
        <v>96703</v>
      </c>
      <c r="C56" s="13">
        <f t="shared" si="2"/>
        <v>355081</v>
      </c>
      <c r="D56" s="13">
        <f t="shared" si="2"/>
        <v>180503</v>
      </c>
      <c r="E56" s="13">
        <f t="shared" si="2"/>
        <v>0</v>
      </c>
      <c r="F56" s="13">
        <f t="shared" si="2"/>
        <v>138</v>
      </c>
      <c r="G56" s="13">
        <f t="shared" si="2"/>
        <v>357</v>
      </c>
      <c r="H56" s="13">
        <f t="shared" si="2"/>
        <v>11121</v>
      </c>
      <c r="I56" s="13">
        <f t="shared" si="2"/>
        <v>101797</v>
      </c>
      <c r="J56" s="13">
        <f t="shared" si="2"/>
        <v>280252</v>
      </c>
      <c r="K56" s="13">
        <f t="shared" si="2"/>
        <v>957543</v>
      </c>
      <c r="L56" s="13">
        <f t="shared" si="2"/>
        <v>432</v>
      </c>
      <c r="M56" s="13">
        <f t="shared" si="2"/>
        <v>271</v>
      </c>
      <c r="N56" s="13">
        <f t="shared" si="2"/>
        <v>65656</v>
      </c>
      <c r="O56" s="13">
        <f t="shared" si="2"/>
        <v>1582</v>
      </c>
      <c r="P56" s="13">
        <f t="shared" si="2"/>
        <v>5</v>
      </c>
      <c r="Q56" s="13">
        <f t="shared" si="2"/>
        <v>4681</v>
      </c>
      <c r="R56" s="13">
        <f t="shared" si="2"/>
        <v>0</v>
      </c>
      <c r="S56" s="13">
        <f t="shared" si="2"/>
        <v>18981</v>
      </c>
      <c r="T56" s="13">
        <f t="shared" si="2"/>
        <v>240539</v>
      </c>
      <c r="U56" s="13">
        <f t="shared" si="2"/>
        <v>0</v>
      </c>
      <c r="V56" s="13">
        <f t="shared" si="2"/>
        <v>237737</v>
      </c>
      <c r="W56" s="13">
        <f t="shared" si="2"/>
        <v>0</v>
      </c>
      <c r="X56" s="13">
        <f t="shared" si="2"/>
        <v>0</v>
      </c>
      <c r="Y56" s="14">
        <f t="shared" si="2"/>
        <v>2553379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cp:lastPrinted>2024-09-20T11:27:14Z</cp:lastPrinted>
  <dcterms:modified xsi:type="dcterms:W3CDTF">2024-09-20T11:29:45Z</dcterms:modified>
</cp:coreProperties>
</file>