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3\Web\"/>
    </mc:Choice>
  </mc:AlternateContent>
  <xr:revisionPtr revIDLastSave="0" documentId="13_ncr:1_{D66961AF-A802-4A82-8313-260ACAD104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 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 '!$A$1:$I$39</definedName>
  </definedNames>
  <calcPr calcId="191029"/>
</workbook>
</file>

<file path=xl/calcChain.xml><?xml version="1.0" encoding="utf-8"?>
<calcChain xmlns="http://schemas.openxmlformats.org/spreadsheetml/2006/main">
  <c r="X56" i="4" l="1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B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56" i="4" s="1"/>
  <c r="Y6" i="4"/>
  <c r="Y5" i="4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56" i="3" s="1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56" i="1" s="1"/>
  <c r="T6" i="1"/>
  <c r="T5" i="1"/>
</calcChain>
</file>

<file path=xl/sharedStrings.xml><?xml version="1.0" encoding="utf-8"?>
<sst xmlns="http://schemas.openxmlformats.org/spreadsheetml/2006/main" count="309" uniqueCount="106">
  <si>
    <t>Tabela 1. Numri i kontratave (sipas shoqërive të sigurimeve) / 2024Q3</t>
  </si>
  <si>
    <t xml:space="preserve">1. Ndërmjetësim  në kontraktimin për sigurime </t>
  </si>
  <si>
    <t>TRIGLAV</t>
  </si>
  <si>
    <t>SAVA</t>
  </si>
  <si>
    <t>EUROINS</t>
  </si>
  <si>
    <t>VINER</t>
  </si>
  <si>
    <t>EUROLINK</t>
  </si>
  <si>
    <t>UNIKA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</si>
  <si>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</si>
  <si>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</si>
  <si>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</si>
  <si>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</si>
  <si>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</si>
  <si>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</si>
  <si>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</si>
  <si>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</si>
  <si>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</si>
  <si>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UNIKA JETË</t>
  </si>
  <si>
    <t>PRVA JETË</t>
  </si>
  <si>
    <t>ZOIL MAKEDONIJA, sh.a, Manastrir</t>
  </si>
  <si>
    <t>Gjithësej</t>
  </si>
  <si>
    <t>ALFA BROKER</t>
  </si>
  <si>
    <t>AMG PREMIUM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</si>
  <si>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</si>
  <si>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</si>
  <si>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</si>
  <si>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</si>
  <si>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</si>
  <si>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</si>
  <si>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</si>
  <si>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ENSA BROKER</t>
  </si>
  <si>
    <t>EOS BROKER</t>
  </si>
  <si>
    <t>EURO EKSPERTS</t>
  </si>
  <si>
    <t>EUROMAK BROKER</t>
  </si>
  <si>
    <t>GAP SIGURIMI SHA Tetovë</t>
  </si>
  <si>
    <t>GREKO INTERNACIONAL</t>
  </si>
  <si>
    <t>IBIS OSIGURUVANJE</t>
  </si>
  <si>
    <t>IN-BROKER</t>
  </si>
  <si>
    <t>IUTE SAFE SHA Shkup</t>
  </si>
  <si>
    <t>JDB BROKER</t>
  </si>
  <si>
    <t>KORAB INS AD Skopje</t>
  </si>
  <si>
    <t>LEGRA</t>
  </si>
  <si>
    <t>M BROKER</t>
  </si>
  <si>
    <t>MAK TREND BROKER</t>
  </si>
  <si>
    <t>MAKOAS BROKER</t>
  </si>
  <si>
    <t>MAKOIL BROKER</t>
  </si>
  <si>
    <t>MEGA BROKER</t>
  </si>
  <si>
    <t>MOBILITI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</si>
  <si>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</si>
  <si>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</si>
  <si>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</si>
  <si>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</si>
  <si>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</si>
  <si>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</si>
  <si>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PREMIUM INSHURENS</t>
  </si>
  <si>
    <t>RIZIKO OSIGURUVANJE</t>
  </si>
  <si>
    <t>SEDA-BROKER</t>
  </si>
  <si>
    <t>SMART MANI SOLLUSHNS</t>
  </si>
  <si>
    <t>SN OSIGURITELEN BROKER</t>
  </si>
  <si>
    <t>SUPER BROKER AD Skopje</t>
  </si>
  <si>
    <t>VEBER GMA</t>
  </si>
  <si>
    <t>VEGA OSIGRUUVANJE</t>
  </si>
  <si>
    <t>VFP</t>
  </si>
  <si>
    <t>VIA-BROKER</t>
  </si>
  <si>
    <t>VINERS GRUP</t>
  </si>
  <si>
    <t>XHOKER INS BROKER</t>
  </si>
  <si>
    <t>АМ BROKER</t>
  </si>
  <si>
    <t>МИНТ ИНС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</si>
  <si>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</si>
  <si>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</si>
  <si>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</si>
  <si>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</si>
  <si>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Tabela 2. Numri i kontratave (sipas klasave të sigurimeve) / 2024Q3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</si>
  <si>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</si>
  <si>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</si>
  <si>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</si>
  <si>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</si>
  <si>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</si>
  <si>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</si>
  <si>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</si>
  <si>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</si>
  <si>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</si>
  <si>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</si>
  <si>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</si>
  <si>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</si>
  <si>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</si>
  <si>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</si>
  <si>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</si>
  <si>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</si>
  <si>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</si>
  <si>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</si>
  <si>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</si>
  <si>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</si>
  <si>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</si>
  <si>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</si>
  <si>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</si>
  <si>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</si>
  <si>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2024Q3</t>
  </si>
  <si>
    <t>Tabela 4. Primi i shkrur bruto  (sipas klasave të sigurimeve) / 2024Q3</t>
  </si>
  <si>
    <t>AGJENCIA E MBIKËQYRJES SË SIGURIMEVE</t>
  </si>
  <si>
    <t>Republika e Maqedonisë së Veriut</t>
  </si>
  <si>
    <t>Raporti për volumin dhe përmbajtjen e veprimtarisë</t>
  </si>
  <si>
    <t>të Shoqërive për Brokerim në Sigurime</t>
  </si>
  <si>
    <t>Shkup, 2024</t>
  </si>
  <si>
    <t>për periudhën 1.1-30.9.2024</t>
  </si>
  <si>
    <r>
      <t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 , 31/20 dhe 173/22). Strukturat drejtuese janë përgjegjëse për paraqitjen obj</t>
    </r>
    <r>
      <rPr>
        <sz val="12"/>
        <rFont val="Calibri"/>
        <family val="2"/>
        <scheme val="minor"/>
      </rPr>
      <t>ektive të të dhënave.
Kursi i këmbimit në  30.9.2024: 1 EUR = 61.4925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</si>
</sst>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4" xfId="3" xr:uid="{796119D3-F015-42D2-A49B-53684EF77CF0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581025</xdr:colOff>
      <xdr:row>17</xdr:row>
      <xdr:rowOff>152400</xdr:rowOff>
    </xdr:from>
    <xdr:ext cx="3219450" cy="2838450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C9F8BE2F-6AA8-43D4-8DB3-90E48D1C4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90625" y="40481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8684B1A7-A055-4E37-97F9-178F4CFF4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A5CCA-5EA2-482B-BB18-D63465BB2566}">
  <dimension ref="A1:AV314"/>
  <sheetViews>
    <sheetView tabSelected="1" zoomScale="70" zoomScaleNormal="70" workbookViewId="0">
      <selection activeCell="A40" sqref="A40"/>
    </sheetView>
  </sheetViews>
  <sheetFormatPr defaultRowHeight="15" x14ac:dyDescent="0.25"/>
  <cols>
    <col min="1" max="4" width="9.140625" style="44"/>
    <col min="5" max="6" width="9.140625" style="44" customWidth="1"/>
    <col min="7" max="9" width="9.140625" style="44"/>
    <col min="10" max="48" width="9.140625" style="18"/>
    <col min="49" max="16384" width="9.140625" style="44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25">
      <c r="A5" s="22"/>
      <c r="B5" s="20"/>
      <c r="C5" s="20"/>
      <c r="D5" s="20"/>
      <c r="E5" s="23" t="s">
        <v>99</v>
      </c>
      <c r="F5" s="23"/>
      <c r="G5" s="23"/>
      <c r="H5" s="24"/>
      <c r="I5" s="25"/>
    </row>
    <row r="6" spans="1:9" ht="21" customHeight="1" x14ac:dyDescent="0.25">
      <c r="A6" s="26"/>
      <c r="B6" s="20"/>
      <c r="C6" s="20"/>
      <c r="D6" s="20"/>
      <c r="E6" s="23"/>
      <c r="F6" s="23"/>
      <c r="G6" s="23"/>
      <c r="H6" s="24"/>
      <c r="I6" s="25"/>
    </row>
    <row r="7" spans="1:9" ht="21" customHeight="1" x14ac:dyDescent="0.25">
      <c r="A7" s="26"/>
      <c r="B7" s="20"/>
      <c r="C7" s="20"/>
      <c r="D7" s="20"/>
      <c r="E7" s="23"/>
      <c r="F7" s="23"/>
      <c r="G7" s="23"/>
      <c r="H7" s="24"/>
      <c r="I7" s="25"/>
    </row>
    <row r="8" spans="1:9" ht="15" customHeight="1" x14ac:dyDescent="0.35">
      <c r="A8" s="26"/>
      <c r="B8" s="20"/>
      <c r="C8" s="20"/>
      <c r="D8" s="20"/>
      <c r="E8" s="27"/>
      <c r="F8" s="27"/>
      <c r="G8" s="27"/>
      <c r="H8" s="24"/>
      <c r="I8" s="25"/>
    </row>
    <row r="9" spans="1:9" ht="15" customHeight="1" x14ac:dyDescent="0.25">
      <c r="A9" s="28" t="s">
        <v>100</v>
      </c>
      <c r="B9" s="29"/>
      <c r="C9" s="29"/>
      <c r="D9" s="29"/>
      <c r="E9" s="29"/>
      <c r="F9" s="29"/>
      <c r="G9" s="29"/>
      <c r="H9" s="29"/>
      <c r="I9" s="30"/>
    </row>
    <row r="10" spans="1: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15" customHeight="1" x14ac:dyDescent="0.25">
      <c r="A12" s="31"/>
      <c r="B12" s="32"/>
      <c r="C12" s="32"/>
      <c r="D12" s="32"/>
      <c r="E12" s="32"/>
      <c r="F12" s="32"/>
      <c r="G12" s="32"/>
      <c r="H12" s="32"/>
      <c r="I12" s="33"/>
    </row>
    <row r="13" spans="1:9" ht="15" customHeight="1" x14ac:dyDescent="0.25">
      <c r="A13" s="31"/>
      <c r="B13" s="32"/>
      <c r="C13" s="32"/>
      <c r="D13" s="32"/>
      <c r="E13" s="32"/>
      <c r="F13" s="32"/>
      <c r="G13" s="32"/>
      <c r="H13" s="32"/>
      <c r="I13" s="33"/>
    </row>
    <row r="14" spans="1:9" ht="23.25" customHeight="1" x14ac:dyDescent="0.25">
      <c r="A14" s="19"/>
      <c r="B14" s="20"/>
      <c r="C14" s="20"/>
      <c r="D14" s="34"/>
      <c r="E14" s="20"/>
      <c r="F14" s="20"/>
      <c r="G14" s="20"/>
      <c r="H14" s="20"/>
      <c r="I14" s="21"/>
    </row>
    <row r="15" spans="1:9" ht="23.25" x14ac:dyDescent="0.35">
      <c r="A15" s="35" t="s">
        <v>101</v>
      </c>
      <c r="B15" s="36"/>
      <c r="C15" s="36"/>
      <c r="D15" s="36"/>
      <c r="E15" s="36"/>
      <c r="F15" s="36"/>
      <c r="G15" s="36"/>
      <c r="H15" s="36"/>
      <c r="I15" s="37"/>
    </row>
    <row r="16" spans="1:9" ht="23.25" x14ac:dyDescent="0.35">
      <c r="A16" s="35" t="s">
        <v>102</v>
      </c>
      <c r="B16" s="36"/>
      <c r="C16" s="36"/>
      <c r="D16" s="36"/>
      <c r="E16" s="36"/>
      <c r="F16" s="36"/>
      <c r="G16" s="36"/>
      <c r="H16" s="36"/>
      <c r="I16" s="37"/>
    </row>
    <row r="17" spans="1:9" ht="23.25" x14ac:dyDescent="0.35">
      <c r="A17" s="35" t="s">
        <v>104</v>
      </c>
      <c r="B17" s="36"/>
      <c r="C17" s="36"/>
      <c r="D17" s="36"/>
      <c r="E17" s="36"/>
      <c r="F17" s="36"/>
      <c r="G17" s="36"/>
      <c r="H17" s="36"/>
      <c r="I17" s="37"/>
    </row>
    <row r="18" spans="1:9" x14ac:dyDescent="0.25">
      <c r="A18" s="19"/>
      <c r="B18" s="20"/>
      <c r="C18" s="20"/>
      <c r="D18" s="34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8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ht="15" customHeight="1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9" t="s">
        <v>103</v>
      </c>
      <c r="E35" s="39"/>
      <c r="F35" s="39"/>
      <c r="G35" s="39"/>
      <c r="H35" s="39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40"/>
      <c r="B37" s="41"/>
      <c r="C37" s="41"/>
      <c r="D37" s="41"/>
      <c r="E37" s="41"/>
      <c r="F37" s="41"/>
      <c r="G37" s="41"/>
      <c r="H37" s="41"/>
      <c r="I37" s="42"/>
    </row>
    <row r="38" spans="1:9" s="18" customFormat="1" ht="15.75" thickTop="1" x14ac:dyDescent="0.25"/>
    <row r="39" spans="1:9" s="18" customFormat="1" ht="132" customHeight="1" x14ac:dyDescent="0.25">
      <c r="A39" s="43" t="s">
        <v>105</v>
      </c>
      <c r="B39" s="43"/>
      <c r="C39" s="43"/>
      <c r="D39" s="43"/>
      <c r="E39" s="43"/>
      <c r="F39" s="43"/>
      <c r="G39" s="43"/>
      <c r="H39" s="43"/>
      <c r="I39" s="43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pans="1:9" s="18" customFormat="1" x14ac:dyDescent="0.25"/>
    <row r="290" spans="1:9" s="18" customFormat="1" x14ac:dyDescent="0.25"/>
    <row r="291" spans="1:9" s="18" customFormat="1" x14ac:dyDescent="0.25"/>
    <row r="292" spans="1:9" s="18" customFormat="1" x14ac:dyDescent="0.25"/>
    <row r="293" spans="1:9" s="18" customFormat="1" x14ac:dyDescent="0.25"/>
    <row r="294" spans="1:9" s="18" customFormat="1" x14ac:dyDescent="0.25"/>
    <row r="295" spans="1:9" s="18" customFormat="1" x14ac:dyDescent="0.25"/>
    <row r="296" spans="1:9" s="18" customFormat="1" x14ac:dyDescent="0.25"/>
    <row r="297" spans="1:9" s="18" customFormat="1" x14ac:dyDescent="0.25"/>
    <row r="298" spans="1:9" s="18" customFormat="1" x14ac:dyDescent="0.25"/>
    <row r="299" spans="1:9" s="18" customFormat="1" x14ac:dyDescent="0.25"/>
    <row r="300" spans="1:9" s="18" customFormat="1" x14ac:dyDescent="0.25"/>
    <row r="301" spans="1:9" s="18" customFormat="1" x14ac:dyDescent="0.25"/>
    <row r="302" spans="1:9" x14ac:dyDescent="0.25">
      <c r="A302" s="18"/>
      <c r="B302" s="18"/>
      <c r="C302" s="18"/>
      <c r="D302" s="18"/>
      <c r="E302" s="18"/>
      <c r="F302" s="18"/>
      <c r="G302" s="18"/>
      <c r="H302" s="18"/>
      <c r="I302" s="18"/>
    </row>
    <row r="303" spans="1:9" x14ac:dyDescent="0.25">
      <c r="A303" s="18"/>
      <c r="B303" s="18"/>
      <c r="C303" s="18"/>
      <c r="D303" s="18"/>
      <c r="E303" s="18"/>
      <c r="F303" s="18"/>
      <c r="G303" s="18"/>
      <c r="H303" s="18"/>
      <c r="I303" s="18"/>
    </row>
    <row r="304" spans="1:9" x14ac:dyDescent="0.25">
      <c r="A304" s="18"/>
      <c r="B304" s="18"/>
      <c r="C304" s="18"/>
      <c r="D304" s="18"/>
      <c r="E304" s="18"/>
      <c r="F304" s="18"/>
      <c r="G304" s="18"/>
      <c r="H304" s="18"/>
      <c r="I304" s="18"/>
    </row>
    <row r="305" spans="1:9" x14ac:dyDescent="0.25">
      <c r="A305" s="18"/>
      <c r="B305" s="18"/>
      <c r="C305" s="18"/>
      <c r="D305" s="18"/>
      <c r="E305" s="18"/>
      <c r="F305" s="18"/>
      <c r="G305" s="18"/>
      <c r="H305" s="18"/>
      <c r="I305" s="18"/>
    </row>
    <row r="306" spans="1:9" x14ac:dyDescent="0.25">
      <c r="A306" s="18"/>
      <c r="B306" s="18"/>
      <c r="C306" s="18"/>
      <c r="D306" s="18"/>
      <c r="E306" s="18"/>
      <c r="F306" s="18"/>
      <c r="G306" s="18"/>
      <c r="H306" s="18"/>
      <c r="I306" s="18"/>
    </row>
    <row r="307" spans="1:9" x14ac:dyDescent="0.25">
      <c r="A307" s="18"/>
      <c r="B307" s="18"/>
      <c r="C307" s="18"/>
      <c r="D307" s="18"/>
      <c r="E307" s="18"/>
      <c r="F307" s="18"/>
      <c r="G307" s="18"/>
      <c r="H307" s="18"/>
      <c r="I307" s="18"/>
    </row>
    <row r="308" spans="1:9" x14ac:dyDescent="0.25">
      <c r="A308" s="18"/>
      <c r="B308" s="18"/>
      <c r="C308" s="18"/>
      <c r="D308" s="18"/>
      <c r="E308" s="18"/>
      <c r="F308" s="18"/>
      <c r="G308" s="18"/>
      <c r="H308" s="18"/>
      <c r="I308" s="18"/>
    </row>
    <row r="309" spans="1:9" x14ac:dyDescent="0.25">
      <c r="A309" s="18"/>
      <c r="B309" s="18"/>
      <c r="C309" s="18"/>
      <c r="D309" s="18"/>
      <c r="E309" s="18"/>
      <c r="F309" s="18"/>
      <c r="G309" s="18"/>
      <c r="H309" s="18"/>
      <c r="I309" s="18"/>
    </row>
    <row r="310" spans="1:9" x14ac:dyDescent="0.25">
      <c r="A310" s="18"/>
      <c r="B310" s="18"/>
      <c r="C310" s="18"/>
      <c r="D310" s="18"/>
      <c r="E310" s="18"/>
      <c r="F310" s="18"/>
      <c r="G310" s="18"/>
      <c r="H310" s="18"/>
      <c r="I310" s="18"/>
    </row>
    <row r="311" spans="1:9" x14ac:dyDescent="0.25">
      <c r="A311" s="18"/>
      <c r="B311" s="18"/>
      <c r="C311" s="18"/>
      <c r="D311" s="18"/>
      <c r="E311" s="18"/>
      <c r="F311" s="18"/>
      <c r="G311" s="18"/>
      <c r="H311" s="18"/>
      <c r="I311" s="18"/>
    </row>
    <row r="312" spans="1:9" x14ac:dyDescent="0.25">
      <c r="A312" s="18"/>
      <c r="B312" s="18"/>
      <c r="C312" s="18"/>
      <c r="D312" s="18"/>
      <c r="E312" s="18"/>
      <c r="F312" s="18"/>
      <c r="G312" s="18"/>
      <c r="H312" s="18"/>
      <c r="I312" s="18"/>
    </row>
    <row r="313" spans="1:9" x14ac:dyDescent="0.25">
      <c r="A313" s="18"/>
      <c r="B313" s="18"/>
      <c r="C313" s="18"/>
      <c r="D313" s="18"/>
      <c r="E313" s="18"/>
      <c r="F313" s="18"/>
      <c r="G313" s="18"/>
      <c r="H313" s="18"/>
      <c r="I313" s="18"/>
    </row>
    <row r="314" spans="1:9" x14ac:dyDescent="0.25">
      <c r="A314" s="18"/>
      <c r="B314" s="18"/>
      <c r="C314" s="18"/>
      <c r="D314" s="18"/>
      <c r="E314" s="18"/>
      <c r="F314" s="18"/>
      <c r="G314" s="18"/>
      <c r="H314" s="18"/>
      <c r="I314" s="18"/>
    </row>
  </sheetData>
  <mergeCells count="6">
    <mergeCell ref="E5:G7"/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854F4-2FA1-42BE-89C1-E5385464185E}">
  <dimension ref="A1:AQ56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14" sqref="A14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99</v>
      </c>
      <c r="C5" s="10">
        <v>119</v>
      </c>
      <c r="D5" s="10">
        <v>11</v>
      </c>
      <c r="E5" s="10">
        <v>553</v>
      </c>
      <c r="F5" s="10">
        <v>21</v>
      </c>
      <c r="G5" s="10">
        <v>25</v>
      </c>
      <c r="H5" s="10">
        <v>2697</v>
      </c>
      <c r="I5" s="10">
        <v>15</v>
      </c>
      <c r="J5" s="10">
        <v>5</v>
      </c>
      <c r="K5" s="10">
        <v>0</v>
      </c>
      <c r="L5" s="10">
        <v>39</v>
      </c>
      <c r="M5" s="10">
        <v>0</v>
      </c>
      <c r="N5" s="10">
        <v>0</v>
      </c>
      <c r="O5" s="10">
        <v>0</v>
      </c>
      <c r="P5" s="10">
        <v>6</v>
      </c>
      <c r="Q5" s="10">
        <v>0</v>
      </c>
      <c r="R5" s="10">
        <v>0</v>
      </c>
      <c r="S5" s="10">
        <v>0</v>
      </c>
      <c r="T5" s="11">
        <f t="shared" ref="T5:T36" si="0">SUM(B5:S5)</f>
        <v>3590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458</v>
      </c>
      <c r="C7" s="10">
        <v>621</v>
      </c>
      <c r="D7" s="10">
        <v>451</v>
      </c>
      <c r="E7" s="10">
        <v>135</v>
      </c>
      <c r="F7" s="10">
        <v>111</v>
      </c>
      <c r="G7" s="10">
        <v>140</v>
      </c>
      <c r="H7" s="10">
        <v>107</v>
      </c>
      <c r="I7" s="10">
        <v>1428</v>
      </c>
      <c r="J7" s="10">
        <v>102</v>
      </c>
      <c r="K7" s="10">
        <v>52</v>
      </c>
      <c r="L7" s="10">
        <v>105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3710</v>
      </c>
    </row>
    <row r="8" spans="1:20" s="2" customFormat="1" ht="15" customHeight="1" x14ac:dyDescent="0.25">
      <c r="A8" s="9" t="s">
        <v>24</v>
      </c>
      <c r="B8" s="10">
        <v>2</v>
      </c>
      <c r="C8" s="10">
        <v>32</v>
      </c>
      <c r="D8" s="10">
        <v>0</v>
      </c>
      <c r="E8" s="10">
        <v>0</v>
      </c>
      <c r="F8" s="10">
        <v>1</v>
      </c>
      <c r="G8" s="10">
        <v>0</v>
      </c>
      <c r="H8" s="10">
        <v>0</v>
      </c>
      <c r="I8" s="10">
        <v>77</v>
      </c>
      <c r="J8" s="10">
        <v>7</v>
      </c>
      <c r="K8" s="10">
        <v>0</v>
      </c>
      <c r="L8" s="10">
        <v>2008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2127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177</v>
      </c>
      <c r="F9" s="10">
        <v>0</v>
      </c>
      <c r="G9" s="10">
        <v>158</v>
      </c>
      <c r="H9" s="10">
        <v>0</v>
      </c>
      <c r="I9" s="10">
        <v>480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815</v>
      </c>
    </row>
    <row r="10" spans="1:20" s="2" customFormat="1" ht="15" customHeight="1" x14ac:dyDescent="0.25">
      <c r="A10" s="9" t="s">
        <v>26</v>
      </c>
      <c r="B10" s="10">
        <v>576</v>
      </c>
      <c r="C10" s="10">
        <v>210</v>
      </c>
      <c r="D10" s="10">
        <v>399</v>
      </c>
      <c r="E10" s="10">
        <v>88</v>
      </c>
      <c r="F10" s="10">
        <v>167</v>
      </c>
      <c r="G10" s="10">
        <v>490</v>
      </c>
      <c r="H10" s="10">
        <v>380</v>
      </c>
      <c r="I10" s="10">
        <v>351</v>
      </c>
      <c r="J10" s="10">
        <v>752</v>
      </c>
      <c r="K10" s="10">
        <v>377</v>
      </c>
      <c r="L10" s="10">
        <v>40</v>
      </c>
      <c r="M10" s="10">
        <v>16</v>
      </c>
      <c r="N10" s="10">
        <v>19</v>
      </c>
      <c r="O10" s="10">
        <v>2</v>
      </c>
      <c r="P10" s="10">
        <v>2</v>
      </c>
      <c r="Q10" s="10">
        <v>6</v>
      </c>
      <c r="R10" s="10">
        <v>0</v>
      </c>
      <c r="S10" s="10">
        <v>4</v>
      </c>
      <c r="T10" s="11">
        <f t="shared" si="0"/>
        <v>3879</v>
      </c>
    </row>
    <row r="11" spans="1:20" s="2" customFormat="1" ht="15" customHeight="1" x14ac:dyDescent="0.25">
      <c r="A11" s="9" t="s">
        <v>27</v>
      </c>
      <c r="B11" s="10">
        <v>0</v>
      </c>
      <c r="C11" s="10">
        <v>890</v>
      </c>
      <c r="D11" s="10">
        <v>1208</v>
      </c>
      <c r="E11" s="10">
        <v>0</v>
      </c>
      <c r="F11" s="10">
        <v>387</v>
      </c>
      <c r="G11" s="10">
        <v>240</v>
      </c>
      <c r="H11" s="10">
        <v>161</v>
      </c>
      <c r="I11" s="10">
        <v>496</v>
      </c>
      <c r="J11" s="10">
        <v>129</v>
      </c>
      <c r="K11" s="10">
        <v>14544</v>
      </c>
      <c r="L11" s="10">
        <v>174</v>
      </c>
      <c r="M11" s="10">
        <v>0</v>
      </c>
      <c r="N11" s="10">
        <v>1</v>
      </c>
      <c r="O11" s="10">
        <v>20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18250</v>
      </c>
    </row>
    <row r="12" spans="1:20" s="2" customFormat="1" ht="15" customHeight="1" x14ac:dyDescent="0.25">
      <c r="A12" s="9" t="s">
        <v>28</v>
      </c>
      <c r="B12" s="10">
        <v>1463</v>
      </c>
      <c r="C12" s="10">
        <v>271</v>
      </c>
      <c r="D12" s="10">
        <v>226</v>
      </c>
      <c r="E12" s="10">
        <v>0</v>
      </c>
      <c r="F12" s="10">
        <v>129</v>
      </c>
      <c r="G12" s="10">
        <v>141</v>
      </c>
      <c r="H12" s="10">
        <v>1037</v>
      </c>
      <c r="I12" s="10">
        <v>367</v>
      </c>
      <c r="J12" s="10">
        <v>352</v>
      </c>
      <c r="K12" s="10">
        <v>156</v>
      </c>
      <c r="L12" s="10">
        <v>41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4183</v>
      </c>
    </row>
    <row r="13" spans="1:20" s="2" customFormat="1" ht="15" customHeight="1" x14ac:dyDescent="0.25">
      <c r="A13" s="9" t="s">
        <v>29</v>
      </c>
      <c r="B13" s="10">
        <v>417</v>
      </c>
      <c r="C13" s="10">
        <v>34</v>
      </c>
      <c r="D13" s="10">
        <v>9</v>
      </c>
      <c r="E13" s="10">
        <v>0</v>
      </c>
      <c r="F13" s="10">
        <v>52</v>
      </c>
      <c r="G13" s="10">
        <v>246</v>
      </c>
      <c r="H13" s="10">
        <v>90</v>
      </c>
      <c r="I13" s="10">
        <v>148</v>
      </c>
      <c r="J13" s="10">
        <v>11</v>
      </c>
      <c r="K13" s="10">
        <v>6</v>
      </c>
      <c r="L13" s="10">
        <v>94</v>
      </c>
      <c r="M13" s="10">
        <v>7</v>
      </c>
      <c r="N13" s="10">
        <v>8</v>
      </c>
      <c r="O13" s="10">
        <v>0</v>
      </c>
      <c r="P13" s="10">
        <v>0</v>
      </c>
      <c r="Q13" s="10">
        <v>6</v>
      </c>
      <c r="R13" s="10">
        <v>0</v>
      </c>
      <c r="S13" s="10">
        <v>0</v>
      </c>
      <c r="T13" s="11">
        <f t="shared" si="0"/>
        <v>1128</v>
      </c>
    </row>
    <row r="14" spans="1:20" s="2" customFormat="1" ht="15" customHeight="1" x14ac:dyDescent="0.25">
      <c r="A14" s="9" t="s">
        <v>30</v>
      </c>
      <c r="B14" s="10">
        <v>17</v>
      </c>
      <c r="C14" s="10">
        <v>54</v>
      </c>
      <c r="D14" s="10">
        <v>5</v>
      </c>
      <c r="E14" s="10">
        <v>7</v>
      </c>
      <c r="F14" s="10">
        <v>9</v>
      </c>
      <c r="G14" s="10">
        <v>1214</v>
      </c>
      <c r="H14" s="10">
        <v>4</v>
      </c>
      <c r="I14" s="10">
        <v>15</v>
      </c>
      <c r="J14" s="10">
        <v>10</v>
      </c>
      <c r="K14" s="10">
        <v>11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1346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0</v>
      </c>
    </row>
    <row r="16" spans="1:20" s="2" customFormat="1" ht="15" customHeight="1" x14ac:dyDescent="0.25">
      <c r="A16" s="9" t="s">
        <v>32</v>
      </c>
      <c r="B16" s="10">
        <v>850</v>
      </c>
      <c r="C16" s="10">
        <v>291</v>
      </c>
      <c r="D16" s="10">
        <v>0</v>
      </c>
      <c r="E16" s="10">
        <v>0</v>
      </c>
      <c r="F16" s="10">
        <v>26</v>
      </c>
      <c r="G16" s="10">
        <v>9</v>
      </c>
      <c r="H16" s="10">
        <v>0</v>
      </c>
      <c r="I16" s="10">
        <v>66</v>
      </c>
      <c r="J16" s="10">
        <v>67</v>
      </c>
      <c r="K16" s="10">
        <v>0</v>
      </c>
      <c r="L16" s="10">
        <v>122</v>
      </c>
      <c r="M16" s="10">
        <v>0</v>
      </c>
      <c r="N16" s="10">
        <v>3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1434</v>
      </c>
    </row>
    <row r="17" spans="1:20" s="2" customFormat="1" ht="15" customHeight="1" x14ac:dyDescent="0.25">
      <c r="A17" s="9" t="s">
        <v>33</v>
      </c>
      <c r="B17" s="10">
        <v>207</v>
      </c>
      <c r="C17" s="10">
        <v>15</v>
      </c>
      <c r="D17" s="10">
        <v>1</v>
      </c>
      <c r="E17" s="10">
        <v>0</v>
      </c>
      <c r="F17" s="10">
        <v>43</v>
      </c>
      <c r="G17" s="10">
        <v>59</v>
      </c>
      <c r="H17" s="10">
        <v>1</v>
      </c>
      <c r="I17" s="10">
        <v>2</v>
      </c>
      <c r="J17" s="10">
        <v>3</v>
      </c>
      <c r="K17" s="10">
        <v>0</v>
      </c>
      <c r="L17" s="10">
        <v>6</v>
      </c>
      <c r="M17" s="10">
        <v>0</v>
      </c>
      <c r="N17" s="10">
        <v>0</v>
      </c>
      <c r="O17" s="10">
        <v>0</v>
      </c>
      <c r="P17" s="10">
        <v>0</v>
      </c>
      <c r="Q17" s="10">
        <v>1</v>
      </c>
      <c r="R17" s="10">
        <v>0</v>
      </c>
      <c r="S17" s="10">
        <v>0</v>
      </c>
      <c r="T17" s="11">
        <f t="shared" si="0"/>
        <v>338</v>
      </c>
    </row>
    <row r="18" spans="1:20" s="2" customFormat="1" ht="15" customHeight="1" x14ac:dyDescent="0.25">
      <c r="A18" s="9" t="s">
        <v>34</v>
      </c>
      <c r="B18" s="10">
        <v>287</v>
      </c>
      <c r="C18" s="10">
        <v>125</v>
      </c>
      <c r="D18" s="10">
        <v>4</v>
      </c>
      <c r="E18" s="10">
        <v>0</v>
      </c>
      <c r="F18" s="10">
        <v>29</v>
      </c>
      <c r="G18" s="10">
        <v>6</v>
      </c>
      <c r="H18" s="10">
        <v>212</v>
      </c>
      <c r="I18" s="10">
        <v>7</v>
      </c>
      <c r="J18" s="10">
        <v>363</v>
      </c>
      <c r="K18" s="10">
        <v>193</v>
      </c>
      <c r="L18" s="10">
        <v>74</v>
      </c>
      <c r="M18" s="10">
        <v>0</v>
      </c>
      <c r="N18" s="10">
        <v>1</v>
      </c>
      <c r="O18" s="10">
        <v>0</v>
      </c>
      <c r="P18" s="10">
        <v>0</v>
      </c>
      <c r="Q18" s="10">
        <v>0</v>
      </c>
      <c r="R18" s="10">
        <v>0</v>
      </c>
      <c r="S18" s="10">
        <v>40</v>
      </c>
      <c r="T18" s="11">
        <f t="shared" si="0"/>
        <v>1341</v>
      </c>
    </row>
    <row r="19" spans="1:20" s="2" customFormat="1" ht="15" customHeight="1" x14ac:dyDescent="0.25">
      <c r="A19" s="9" t="s">
        <v>35</v>
      </c>
      <c r="B19" s="10">
        <v>274</v>
      </c>
      <c r="C19" s="10">
        <v>23</v>
      </c>
      <c r="D19" s="10">
        <v>5</v>
      </c>
      <c r="E19" s="10">
        <v>105</v>
      </c>
      <c r="F19" s="10">
        <v>27</v>
      </c>
      <c r="G19" s="10">
        <v>15</v>
      </c>
      <c r="H19" s="10">
        <v>8</v>
      </c>
      <c r="I19" s="10">
        <v>77</v>
      </c>
      <c r="J19" s="10">
        <v>153</v>
      </c>
      <c r="K19" s="10">
        <v>0</v>
      </c>
      <c r="L19" s="10">
        <v>15</v>
      </c>
      <c r="M19" s="10">
        <v>0</v>
      </c>
      <c r="N19" s="10">
        <v>3</v>
      </c>
      <c r="O19" s="10">
        <v>1</v>
      </c>
      <c r="P19" s="10">
        <v>0</v>
      </c>
      <c r="Q19" s="10">
        <v>1</v>
      </c>
      <c r="R19" s="10">
        <v>0</v>
      </c>
      <c r="S19" s="10">
        <v>0</v>
      </c>
      <c r="T19" s="11">
        <f t="shared" si="0"/>
        <v>707</v>
      </c>
    </row>
    <row r="20" spans="1:20" s="2" customFormat="1" ht="15" customHeight="1" x14ac:dyDescent="0.25">
      <c r="A20" s="9" t="s">
        <v>36</v>
      </c>
      <c r="B20" s="10">
        <v>874</v>
      </c>
      <c r="C20" s="10">
        <v>72</v>
      </c>
      <c r="D20" s="10">
        <v>4</v>
      </c>
      <c r="E20" s="10">
        <v>0</v>
      </c>
      <c r="F20" s="10">
        <v>5</v>
      </c>
      <c r="G20" s="10">
        <v>103</v>
      </c>
      <c r="H20" s="10">
        <v>16</v>
      </c>
      <c r="I20" s="10">
        <v>505</v>
      </c>
      <c r="J20" s="10">
        <v>160</v>
      </c>
      <c r="K20" s="10">
        <v>0</v>
      </c>
      <c r="L20" s="10">
        <v>73</v>
      </c>
      <c r="M20" s="10">
        <v>0</v>
      </c>
      <c r="N20" s="10">
        <v>8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1820</v>
      </c>
    </row>
    <row r="21" spans="1:20" s="2" customFormat="1" ht="15" customHeight="1" x14ac:dyDescent="0.25">
      <c r="A21" s="9" t="s">
        <v>37</v>
      </c>
      <c r="B21" s="10">
        <v>1505</v>
      </c>
      <c r="C21" s="10">
        <v>147</v>
      </c>
      <c r="D21" s="10">
        <v>0</v>
      </c>
      <c r="E21" s="10">
        <v>0</v>
      </c>
      <c r="F21" s="10">
        <v>62</v>
      </c>
      <c r="G21" s="10">
        <v>496</v>
      </c>
      <c r="H21" s="10">
        <v>117</v>
      </c>
      <c r="I21" s="10">
        <v>189</v>
      </c>
      <c r="J21" s="10">
        <v>357</v>
      </c>
      <c r="K21" s="10">
        <v>0</v>
      </c>
      <c r="L21" s="10">
        <v>1952</v>
      </c>
      <c r="M21" s="10">
        <v>177</v>
      </c>
      <c r="N21" s="10">
        <v>18</v>
      </c>
      <c r="O21" s="10">
        <v>1</v>
      </c>
      <c r="P21" s="10">
        <v>4</v>
      </c>
      <c r="Q21" s="10">
        <v>20</v>
      </c>
      <c r="R21" s="10">
        <v>0</v>
      </c>
      <c r="S21" s="10">
        <v>0</v>
      </c>
      <c r="T21" s="11">
        <f t="shared" si="0"/>
        <v>5045</v>
      </c>
    </row>
    <row r="22" spans="1:20" s="2" customFormat="1" ht="15" customHeight="1" x14ac:dyDescent="0.25">
      <c r="A22" s="9" t="s">
        <v>38</v>
      </c>
      <c r="B22" s="10">
        <v>48</v>
      </c>
      <c r="C22" s="10">
        <v>5</v>
      </c>
      <c r="D22" s="10">
        <v>0</v>
      </c>
      <c r="E22" s="10">
        <v>0</v>
      </c>
      <c r="F22" s="10">
        <v>0</v>
      </c>
      <c r="G22" s="10">
        <v>0</v>
      </c>
      <c r="H22" s="10">
        <v>10</v>
      </c>
      <c r="I22" s="10">
        <v>1</v>
      </c>
      <c r="J22" s="10">
        <v>0</v>
      </c>
      <c r="K22" s="10">
        <v>0</v>
      </c>
      <c r="L22" s="10">
        <v>10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74</v>
      </c>
    </row>
    <row r="23" spans="1:20" s="2" customFormat="1" ht="15" customHeight="1" x14ac:dyDescent="0.25">
      <c r="A23" s="9" t="s">
        <v>39</v>
      </c>
      <c r="B23" s="10">
        <v>0</v>
      </c>
      <c r="C23" s="10">
        <v>406</v>
      </c>
      <c r="D23" s="10">
        <v>0</v>
      </c>
      <c r="E23" s="10">
        <v>0</v>
      </c>
      <c r="F23" s="10">
        <v>3</v>
      </c>
      <c r="G23" s="10">
        <v>2</v>
      </c>
      <c r="H23" s="10">
        <v>6</v>
      </c>
      <c r="I23" s="10">
        <v>50</v>
      </c>
      <c r="J23" s="10">
        <v>626</v>
      </c>
      <c r="K23" s="10">
        <v>4</v>
      </c>
      <c r="L23" s="10">
        <v>92</v>
      </c>
      <c r="M23" s="10">
        <v>0</v>
      </c>
      <c r="N23" s="10">
        <v>2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1191</v>
      </c>
    </row>
    <row r="24" spans="1:20" s="2" customFormat="1" ht="15" customHeight="1" x14ac:dyDescent="0.25">
      <c r="A24" s="9" t="s">
        <v>40</v>
      </c>
      <c r="B24" s="10">
        <v>2331</v>
      </c>
      <c r="C24" s="10">
        <v>484</v>
      </c>
      <c r="D24" s="10">
        <v>372</v>
      </c>
      <c r="E24" s="10">
        <v>1064</v>
      </c>
      <c r="F24" s="10">
        <v>738</v>
      </c>
      <c r="G24" s="10">
        <v>337</v>
      </c>
      <c r="H24" s="10">
        <v>439</v>
      </c>
      <c r="I24" s="10">
        <v>1818</v>
      </c>
      <c r="J24" s="10">
        <v>586</v>
      </c>
      <c r="K24" s="10">
        <v>985</v>
      </c>
      <c r="L24" s="10">
        <v>447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9601</v>
      </c>
    </row>
    <row r="25" spans="1:20" s="2" customFormat="1" ht="15" customHeight="1" x14ac:dyDescent="0.25">
      <c r="A25" s="9" t="s">
        <v>41</v>
      </c>
      <c r="B25" s="10">
        <v>8</v>
      </c>
      <c r="C25" s="10">
        <v>25</v>
      </c>
      <c r="D25" s="10">
        <v>0</v>
      </c>
      <c r="E25" s="10">
        <v>4</v>
      </c>
      <c r="F25" s="10">
        <v>67</v>
      </c>
      <c r="G25" s="10">
        <v>183</v>
      </c>
      <c r="H25" s="10">
        <v>0</v>
      </c>
      <c r="I25" s="10">
        <v>1</v>
      </c>
      <c r="J25" s="10">
        <v>7</v>
      </c>
      <c r="K25" s="10">
        <v>0</v>
      </c>
      <c r="L25" s="10">
        <v>30</v>
      </c>
      <c r="M25" s="10">
        <v>0</v>
      </c>
      <c r="N25" s="10">
        <v>0</v>
      </c>
      <c r="O25" s="10">
        <v>0</v>
      </c>
      <c r="P25" s="10">
        <v>0</v>
      </c>
      <c r="Q25" s="10">
        <v>1</v>
      </c>
      <c r="R25" s="10">
        <v>0</v>
      </c>
      <c r="S25" s="10">
        <v>0</v>
      </c>
      <c r="T25" s="11">
        <f t="shared" si="0"/>
        <v>326</v>
      </c>
    </row>
    <row r="26" spans="1:20" s="2" customFormat="1" ht="15" customHeight="1" x14ac:dyDescent="0.25">
      <c r="A26" s="9" t="s">
        <v>42</v>
      </c>
      <c r="B26" s="10">
        <v>1159</v>
      </c>
      <c r="C26" s="10">
        <v>179</v>
      </c>
      <c r="D26" s="10">
        <v>381</v>
      </c>
      <c r="E26" s="10">
        <v>0</v>
      </c>
      <c r="F26" s="10">
        <v>1073</v>
      </c>
      <c r="G26" s="10">
        <v>47</v>
      </c>
      <c r="H26" s="10">
        <v>329</v>
      </c>
      <c r="I26" s="10">
        <v>75</v>
      </c>
      <c r="J26" s="10">
        <v>26</v>
      </c>
      <c r="K26" s="10">
        <v>768</v>
      </c>
      <c r="L26" s="10">
        <v>72</v>
      </c>
      <c r="M26" s="10">
        <v>2</v>
      </c>
      <c r="N26" s="10">
        <v>1</v>
      </c>
      <c r="O26" s="10">
        <v>0</v>
      </c>
      <c r="P26" s="10">
        <v>3</v>
      </c>
      <c r="Q26" s="10">
        <v>1</v>
      </c>
      <c r="R26" s="10">
        <v>0</v>
      </c>
      <c r="S26" s="10">
        <v>5</v>
      </c>
      <c r="T26" s="11">
        <f t="shared" si="0"/>
        <v>4121</v>
      </c>
    </row>
    <row r="27" spans="1:20" s="2" customFormat="1" ht="15" customHeight="1" x14ac:dyDescent="0.25">
      <c r="A27" s="9" t="s">
        <v>43</v>
      </c>
      <c r="B27" s="10">
        <v>305</v>
      </c>
      <c r="C27" s="10">
        <v>193</v>
      </c>
      <c r="D27" s="10">
        <v>9</v>
      </c>
      <c r="E27" s="10">
        <v>0</v>
      </c>
      <c r="F27" s="10">
        <v>3</v>
      </c>
      <c r="G27" s="10">
        <v>43</v>
      </c>
      <c r="H27" s="10">
        <v>329</v>
      </c>
      <c r="I27" s="10">
        <v>71</v>
      </c>
      <c r="J27" s="10">
        <v>293</v>
      </c>
      <c r="K27" s="10">
        <v>106</v>
      </c>
      <c r="L27" s="10">
        <v>129</v>
      </c>
      <c r="M27" s="10">
        <v>0</v>
      </c>
      <c r="N27" s="10">
        <v>6</v>
      </c>
      <c r="O27" s="10">
        <v>0</v>
      </c>
      <c r="P27" s="10">
        <v>2</v>
      </c>
      <c r="Q27" s="10">
        <v>0</v>
      </c>
      <c r="R27" s="10">
        <v>0</v>
      </c>
      <c r="S27" s="10">
        <v>0</v>
      </c>
      <c r="T27" s="11">
        <f t="shared" si="0"/>
        <v>1489</v>
      </c>
    </row>
    <row r="28" spans="1:20" s="2" customFormat="1" ht="15" customHeight="1" x14ac:dyDescent="0.25">
      <c r="A28" s="9" t="s">
        <v>44</v>
      </c>
      <c r="B28" s="10">
        <v>724</v>
      </c>
      <c r="C28" s="10">
        <v>4594</v>
      </c>
      <c r="D28" s="10">
        <v>12</v>
      </c>
      <c r="E28" s="10">
        <v>0</v>
      </c>
      <c r="F28" s="10">
        <v>24</v>
      </c>
      <c r="G28" s="10">
        <v>85</v>
      </c>
      <c r="H28" s="10">
        <v>94</v>
      </c>
      <c r="I28" s="10">
        <v>131</v>
      </c>
      <c r="J28" s="10">
        <v>502</v>
      </c>
      <c r="K28" s="10">
        <v>0</v>
      </c>
      <c r="L28" s="10">
        <v>77</v>
      </c>
      <c r="M28" s="10">
        <v>5</v>
      </c>
      <c r="N28" s="10">
        <v>1</v>
      </c>
      <c r="O28" s="10">
        <v>0</v>
      </c>
      <c r="P28" s="10">
        <v>0</v>
      </c>
      <c r="Q28" s="10">
        <v>3</v>
      </c>
      <c r="R28" s="10">
        <v>0</v>
      </c>
      <c r="S28" s="10">
        <v>0</v>
      </c>
      <c r="T28" s="11">
        <f t="shared" si="0"/>
        <v>6252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3732</v>
      </c>
      <c r="C30" s="10">
        <v>183</v>
      </c>
      <c r="D30" s="10">
        <v>72</v>
      </c>
      <c r="E30" s="10">
        <v>1986</v>
      </c>
      <c r="F30" s="10">
        <v>164</v>
      </c>
      <c r="G30" s="10">
        <v>134</v>
      </c>
      <c r="H30" s="10">
        <v>736</v>
      </c>
      <c r="I30" s="10">
        <v>1267</v>
      </c>
      <c r="J30" s="10">
        <v>151</v>
      </c>
      <c r="K30" s="10">
        <v>43</v>
      </c>
      <c r="L30" s="10">
        <v>320</v>
      </c>
      <c r="M30" s="10">
        <v>74</v>
      </c>
      <c r="N30" s="10">
        <v>1</v>
      </c>
      <c r="O30" s="10">
        <v>1</v>
      </c>
      <c r="P30" s="10">
        <v>0</v>
      </c>
      <c r="Q30" s="10">
        <v>1</v>
      </c>
      <c r="R30" s="10">
        <v>0</v>
      </c>
      <c r="S30" s="10">
        <v>113</v>
      </c>
      <c r="T30" s="11">
        <f t="shared" si="0"/>
        <v>8978</v>
      </c>
    </row>
    <row r="31" spans="1:20" s="2" customFormat="1" ht="15" customHeight="1" x14ac:dyDescent="0.25">
      <c r="A31" s="9" t="s">
        <v>47</v>
      </c>
      <c r="B31" s="10">
        <v>6431</v>
      </c>
      <c r="C31" s="10">
        <v>1440</v>
      </c>
      <c r="D31" s="10">
        <v>2599</v>
      </c>
      <c r="E31" s="10">
        <v>1691</v>
      </c>
      <c r="F31" s="10">
        <v>3630</v>
      </c>
      <c r="G31" s="10">
        <v>1051</v>
      </c>
      <c r="H31" s="10">
        <v>892</v>
      </c>
      <c r="I31" s="10">
        <v>5708</v>
      </c>
      <c r="J31" s="10">
        <v>1005</v>
      </c>
      <c r="K31" s="10">
        <v>1868</v>
      </c>
      <c r="L31" s="10">
        <v>4727</v>
      </c>
      <c r="M31" s="10">
        <v>874</v>
      </c>
      <c r="N31" s="10">
        <v>15</v>
      </c>
      <c r="O31" s="10">
        <v>0</v>
      </c>
      <c r="P31" s="10">
        <v>2</v>
      </c>
      <c r="Q31" s="10">
        <v>0</v>
      </c>
      <c r="R31" s="10">
        <v>0</v>
      </c>
      <c r="S31" s="10">
        <v>28</v>
      </c>
      <c r="T31" s="11">
        <f t="shared" si="0"/>
        <v>31961</v>
      </c>
    </row>
    <row r="32" spans="1:20" s="2" customFormat="1" ht="15" customHeight="1" x14ac:dyDescent="0.25">
      <c r="A32" s="9" t="s">
        <v>48</v>
      </c>
      <c r="B32" s="10">
        <v>143</v>
      </c>
      <c r="C32" s="10">
        <v>173</v>
      </c>
      <c r="D32" s="10">
        <v>7</v>
      </c>
      <c r="E32" s="10">
        <v>0</v>
      </c>
      <c r="F32" s="10">
        <v>491</v>
      </c>
      <c r="G32" s="10">
        <v>10</v>
      </c>
      <c r="H32" s="10">
        <v>76</v>
      </c>
      <c r="I32" s="10">
        <v>136</v>
      </c>
      <c r="J32" s="10">
        <v>16</v>
      </c>
      <c r="K32" s="10">
        <v>0</v>
      </c>
      <c r="L32" s="10">
        <v>547</v>
      </c>
      <c r="M32" s="10">
        <v>78</v>
      </c>
      <c r="N32" s="10">
        <v>20</v>
      </c>
      <c r="O32" s="10">
        <v>0</v>
      </c>
      <c r="P32" s="10">
        <v>0</v>
      </c>
      <c r="Q32" s="10">
        <v>1</v>
      </c>
      <c r="R32" s="10">
        <v>0</v>
      </c>
      <c r="S32" s="10">
        <v>0</v>
      </c>
      <c r="T32" s="11">
        <f t="shared" si="0"/>
        <v>1698</v>
      </c>
    </row>
    <row r="33" spans="1:20" s="2" customFormat="1" ht="15" customHeight="1" x14ac:dyDescent="0.25">
      <c r="A33" s="9" t="s">
        <v>49</v>
      </c>
      <c r="B33" s="10">
        <v>1088</v>
      </c>
      <c r="C33" s="10">
        <v>220</v>
      </c>
      <c r="D33" s="10">
        <v>89</v>
      </c>
      <c r="E33" s="10">
        <v>0</v>
      </c>
      <c r="F33" s="10">
        <v>1703</v>
      </c>
      <c r="G33" s="10">
        <v>144</v>
      </c>
      <c r="H33" s="10">
        <v>1768</v>
      </c>
      <c r="I33" s="10">
        <v>1588</v>
      </c>
      <c r="J33" s="10">
        <v>1668</v>
      </c>
      <c r="K33" s="10">
        <v>4930</v>
      </c>
      <c r="L33" s="10">
        <v>3003</v>
      </c>
      <c r="M33" s="10">
        <v>0</v>
      </c>
      <c r="N33" s="10">
        <v>23</v>
      </c>
      <c r="O33" s="10">
        <v>0</v>
      </c>
      <c r="P33" s="10">
        <v>0</v>
      </c>
      <c r="Q33" s="10">
        <v>0</v>
      </c>
      <c r="R33" s="10">
        <v>0</v>
      </c>
      <c r="S33" s="10">
        <v>35</v>
      </c>
      <c r="T33" s="11">
        <f t="shared" si="0"/>
        <v>16259</v>
      </c>
    </row>
    <row r="34" spans="1:20" s="2" customFormat="1" ht="15" customHeight="1" x14ac:dyDescent="0.25">
      <c r="A34" s="9" t="s">
        <v>50</v>
      </c>
      <c r="B34" s="10">
        <v>1245</v>
      </c>
      <c r="C34" s="10">
        <v>416</v>
      </c>
      <c r="D34" s="10">
        <v>174</v>
      </c>
      <c r="E34" s="10">
        <v>948</v>
      </c>
      <c r="F34" s="10">
        <v>236</v>
      </c>
      <c r="G34" s="10">
        <v>1091</v>
      </c>
      <c r="H34" s="10">
        <v>141</v>
      </c>
      <c r="I34" s="10">
        <v>657</v>
      </c>
      <c r="J34" s="10">
        <v>730</v>
      </c>
      <c r="K34" s="10">
        <v>523</v>
      </c>
      <c r="L34" s="10">
        <v>167</v>
      </c>
      <c r="M34" s="10">
        <v>0</v>
      </c>
      <c r="N34" s="10">
        <v>4</v>
      </c>
      <c r="O34" s="10">
        <v>0</v>
      </c>
      <c r="P34" s="10">
        <v>4</v>
      </c>
      <c r="Q34" s="10">
        <v>0</v>
      </c>
      <c r="R34" s="10">
        <v>0</v>
      </c>
      <c r="S34" s="10">
        <v>13</v>
      </c>
      <c r="T34" s="11">
        <f t="shared" si="0"/>
        <v>6349</v>
      </c>
    </row>
    <row r="35" spans="1:20" s="2" customFormat="1" ht="15" customHeight="1" x14ac:dyDescent="0.25">
      <c r="A35" s="9" t="s">
        <v>51</v>
      </c>
      <c r="B35" s="10">
        <v>509</v>
      </c>
      <c r="C35" s="10">
        <v>18</v>
      </c>
      <c r="D35" s="10">
        <v>0</v>
      </c>
      <c r="E35" s="10">
        <v>0</v>
      </c>
      <c r="F35" s="10">
        <v>29</v>
      </c>
      <c r="G35" s="10">
        <v>38</v>
      </c>
      <c r="H35" s="10">
        <v>7</v>
      </c>
      <c r="I35" s="10">
        <v>2712</v>
      </c>
      <c r="J35" s="10">
        <v>8</v>
      </c>
      <c r="K35" s="10">
        <v>0</v>
      </c>
      <c r="L35" s="10">
        <v>1552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4873</v>
      </c>
    </row>
    <row r="36" spans="1:20" s="2" customFormat="1" ht="15" customHeight="1" x14ac:dyDescent="0.25">
      <c r="A36" s="9" t="s">
        <v>52</v>
      </c>
      <c r="B36" s="10">
        <v>2383</v>
      </c>
      <c r="C36" s="10">
        <v>669</v>
      </c>
      <c r="D36" s="10">
        <v>1183</v>
      </c>
      <c r="E36" s="10">
        <v>0</v>
      </c>
      <c r="F36" s="10">
        <v>104</v>
      </c>
      <c r="G36" s="10">
        <v>224</v>
      </c>
      <c r="H36" s="10">
        <v>2118</v>
      </c>
      <c r="I36" s="10">
        <v>3943</v>
      </c>
      <c r="J36" s="10">
        <v>50</v>
      </c>
      <c r="K36" s="10">
        <v>2561</v>
      </c>
      <c r="L36" s="10">
        <v>2329</v>
      </c>
      <c r="M36" s="10">
        <v>0</v>
      </c>
      <c r="N36" s="10">
        <v>5</v>
      </c>
      <c r="O36" s="10">
        <v>0</v>
      </c>
      <c r="P36" s="10">
        <v>2</v>
      </c>
      <c r="Q36" s="10">
        <v>0</v>
      </c>
      <c r="R36" s="10">
        <v>0</v>
      </c>
      <c r="S36" s="10">
        <v>217</v>
      </c>
      <c r="T36" s="11">
        <f t="shared" si="0"/>
        <v>15788</v>
      </c>
    </row>
    <row r="37" spans="1:20" s="2" customFormat="1" ht="15" customHeight="1" x14ac:dyDescent="0.25">
      <c r="A37" s="9" t="s">
        <v>53</v>
      </c>
      <c r="B37" s="10">
        <v>386</v>
      </c>
      <c r="C37" s="10">
        <v>1376</v>
      </c>
      <c r="D37" s="10">
        <v>0</v>
      </c>
      <c r="E37" s="10">
        <v>0</v>
      </c>
      <c r="F37" s="10">
        <v>1612</v>
      </c>
      <c r="G37" s="10">
        <v>467</v>
      </c>
      <c r="H37" s="10">
        <v>850</v>
      </c>
      <c r="I37" s="10">
        <v>234</v>
      </c>
      <c r="J37" s="10">
        <v>13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68" si="1">SUM(B37:S37)</f>
        <v>4938</v>
      </c>
    </row>
    <row r="38" spans="1:20" s="2" customFormat="1" ht="15" customHeight="1" x14ac:dyDescent="0.25">
      <c r="A38" s="9" t="s">
        <v>54</v>
      </c>
      <c r="B38" s="10">
        <v>146</v>
      </c>
      <c r="C38" s="10">
        <v>404</v>
      </c>
      <c r="D38" s="10">
        <v>37</v>
      </c>
      <c r="E38" s="10">
        <v>0</v>
      </c>
      <c r="F38" s="10">
        <v>31</v>
      </c>
      <c r="G38" s="10">
        <v>7229</v>
      </c>
      <c r="H38" s="10">
        <v>0</v>
      </c>
      <c r="I38" s="10">
        <v>97</v>
      </c>
      <c r="J38" s="10">
        <v>115</v>
      </c>
      <c r="K38" s="10">
        <v>1884</v>
      </c>
      <c r="L38" s="10">
        <v>1366</v>
      </c>
      <c r="M38" s="10">
        <v>61</v>
      </c>
      <c r="N38" s="10">
        <v>0</v>
      </c>
      <c r="O38" s="10">
        <v>0</v>
      </c>
      <c r="P38" s="10">
        <v>0</v>
      </c>
      <c r="Q38" s="10">
        <v>5</v>
      </c>
      <c r="R38" s="10">
        <v>0</v>
      </c>
      <c r="S38" s="10">
        <v>0</v>
      </c>
      <c r="T38" s="11">
        <f t="shared" si="1"/>
        <v>11375</v>
      </c>
    </row>
    <row r="39" spans="1:20" s="2" customFormat="1" ht="15" customHeight="1" x14ac:dyDescent="0.25">
      <c r="A39" s="9" t="s">
        <v>55</v>
      </c>
      <c r="B39" s="10">
        <v>0</v>
      </c>
      <c r="C39" s="10">
        <v>508</v>
      </c>
      <c r="D39" s="10">
        <v>57</v>
      </c>
      <c r="E39" s="10">
        <v>0</v>
      </c>
      <c r="F39" s="10">
        <v>72</v>
      </c>
      <c r="G39" s="10">
        <v>58</v>
      </c>
      <c r="H39" s="10">
        <v>81</v>
      </c>
      <c r="I39" s="10">
        <v>3049</v>
      </c>
      <c r="J39" s="10">
        <v>490</v>
      </c>
      <c r="K39" s="10">
        <v>23</v>
      </c>
      <c r="L39" s="10">
        <v>342</v>
      </c>
      <c r="M39" s="10">
        <v>2</v>
      </c>
      <c r="N39" s="10">
        <v>16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1">
        <f t="shared" si="1"/>
        <v>4698</v>
      </c>
    </row>
    <row r="40" spans="1:20" s="2" customFormat="1" ht="15" customHeight="1" x14ac:dyDescent="0.25">
      <c r="A40" s="9" t="s">
        <v>56</v>
      </c>
      <c r="B40" s="10">
        <v>9001</v>
      </c>
      <c r="C40" s="10">
        <v>2269</v>
      </c>
      <c r="D40" s="10">
        <v>1986</v>
      </c>
      <c r="E40" s="10">
        <v>1046</v>
      </c>
      <c r="F40" s="10">
        <v>7007</v>
      </c>
      <c r="G40" s="10">
        <v>5707</v>
      </c>
      <c r="H40" s="10">
        <v>2979</v>
      </c>
      <c r="I40" s="10">
        <v>8757</v>
      </c>
      <c r="J40" s="10">
        <v>902</v>
      </c>
      <c r="K40" s="10">
        <v>4083</v>
      </c>
      <c r="L40" s="10">
        <v>647</v>
      </c>
      <c r="M40" s="10">
        <v>0</v>
      </c>
      <c r="N40" s="10">
        <v>6</v>
      </c>
      <c r="O40" s="10">
        <v>0</v>
      </c>
      <c r="P40" s="10">
        <v>1</v>
      </c>
      <c r="Q40" s="10">
        <v>0</v>
      </c>
      <c r="R40" s="10">
        <v>0</v>
      </c>
      <c r="S40" s="10">
        <v>0</v>
      </c>
      <c r="T40" s="11">
        <f t="shared" si="1"/>
        <v>44391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12</v>
      </c>
      <c r="H41" s="10">
        <v>10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51</v>
      </c>
      <c r="R41" s="10">
        <v>456</v>
      </c>
      <c r="S41" s="10">
        <v>0</v>
      </c>
      <c r="T41" s="11">
        <f t="shared" si="1"/>
        <v>529</v>
      </c>
    </row>
    <row r="42" spans="1:20" s="2" customFormat="1" ht="15" customHeight="1" x14ac:dyDescent="0.25">
      <c r="A42" s="9" t="s">
        <v>58</v>
      </c>
      <c r="B42" s="10">
        <v>0</v>
      </c>
      <c r="C42" s="10">
        <v>1866</v>
      </c>
      <c r="D42" s="10">
        <v>21906</v>
      </c>
      <c r="E42" s="10">
        <v>10432</v>
      </c>
      <c r="F42" s="10">
        <v>0</v>
      </c>
      <c r="G42" s="10">
        <v>2760</v>
      </c>
      <c r="H42" s="10">
        <v>66</v>
      </c>
      <c r="I42" s="10">
        <v>3535</v>
      </c>
      <c r="J42" s="10">
        <v>277</v>
      </c>
      <c r="K42" s="10">
        <v>29709</v>
      </c>
      <c r="L42" s="10">
        <v>10820</v>
      </c>
      <c r="M42" s="10">
        <v>339</v>
      </c>
      <c r="N42" s="10">
        <v>20</v>
      </c>
      <c r="O42" s="10">
        <v>144</v>
      </c>
      <c r="P42" s="10">
        <v>11</v>
      </c>
      <c r="Q42" s="10">
        <v>10</v>
      </c>
      <c r="R42" s="10">
        <v>0</v>
      </c>
      <c r="S42" s="10">
        <v>9617</v>
      </c>
      <c r="T42" s="11">
        <f t="shared" si="1"/>
        <v>91512</v>
      </c>
    </row>
    <row r="43" spans="1:20" s="2" customFormat="1" ht="15" customHeight="1" x14ac:dyDescent="0.25">
      <c r="A43" s="9" t="s">
        <v>59</v>
      </c>
      <c r="B43" s="10">
        <v>97</v>
      </c>
      <c r="C43" s="10">
        <v>92</v>
      </c>
      <c r="D43" s="10">
        <v>0</v>
      </c>
      <c r="E43" s="10">
        <v>0</v>
      </c>
      <c r="F43" s="10">
        <v>76</v>
      </c>
      <c r="G43" s="10">
        <v>17024</v>
      </c>
      <c r="H43" s="10">
        <v>74</v>
      </c>
      <c r="I43" s="10">
        <v>112</v>
      </c>
      <c r="J43" s="10">
        <v>56</v>
      </c>
      <c r="K43" s="10">
        <v>9679</v>
      </c>
      <c r="L43" s="10">
        <v>77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27287</v>
      </c>
    </row>
    <row r="44" spans="1:20" s="2" customFormat="1" ht="15" customHeight="1" x14ac:dyDescent="0.25">
      <c r="A44" s="9" t="s">
        <v>60</v>
      </c>
      <c r="B44" s="10">
        <v>0</v>
      </c>
      <c r="C44" s="10">
        <v>244</v>
      </c>
      <c r="D44" s="10">
        <v>12</v>
      </c>
      <c r="E44" s="10">
        <v>517</v>
      </c>
      <c r="F44" s="10">
        <v>414</v>
      </c>
      <c r="G44" s="10">
        <v>50</v>
      </c>
      <c r="H44" s="10">
        <v>2477</v>
      </c>
      <c r="I44" s="10">
        <v>677</v>
      </c>
      <c r="J44" s="10">
        <v>72</v>
      </c>
      <c r="K44" s="10">
        <v>460</v>
      </c>
      <c r="L44" s="10">
        <v>136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5059</v>
      </c>
    </row>
    <row r="45" spans="1:20" s="2" customFormat="1" ht="15" customHeight="1" x14ac:dyDescent="0.25">
      <c r="A45" s="9" t="s">
        <v>61</v>
      </c>
      <c r="B45" s="10">
        <v>653</v>
      </c>
      <c r="C45" s="10">
        <v>205</v>
      </c>
      <c r="D45" s="10">
        <v>12</v>
      </c>
      <c r="E45" s="10">
        <v>158</v>
      </c>
      <c r="F45" s="10">
        <v>18</v>
      </c>
      <c r="G45" s="10">
        <v>103</v>
      </c>
      <c r="H45" s="10">
        <v>81</v>
      </c>
      <c r="I45" s="10">
        <v>469</v>
      </c>
      <c r="J45" s="10">
        <v>193</v>
      </c>
      <c r="K45" s="10">
        <v>12</v>
      </c>
      <c r="L45" s="10">
        <v>24</v>
      </c>
      <c r="M45" s="10">
        <v>59</v>
      </c>
      <c r="N45" s="10">
        <v>1</v>
      </c>
      <c r="O45" s="10">
        <v>0</v>
      </c>
      <c r="P45" s="10">
        <v>0</v>
      </c>
      <c r="Q45" s="10">
        <v>2</v>
      </c>
      <c r="R45" s="10">
        <v>0</v>
      </c>
      <c r="S45" s="10">
        <v>0</v>
      </c>
      <c r="T45" s="11">
        <f t="shared" si="1"/>
        <v>1990</v>
      </c>
    </row>
    <row r="46" spans="1:20" s="2" customFormat="1" ht="15" customHeight="1" x14ac:dyDescent="0.25">
      <c r="A46" s="9" t="s">
        <v>62</v>
      </c>
      <c r="B46" s="10">
        <v>6557</v>
      </c>
      <c r="C46" s="10">
        <v>3774</v>
      </c>
      <c r="D46" s="10">
        <v>317</v>
      </c>
      <c r="E46" s="10">
        <v>0</v>
      </c>
      <c r="F46" s="10">
        <v>1102</v>
      </c>
      <c r="G46" s="10">
        <v>472</v>
      </c>
      <c r="H46" s="10">
        <v>5310</v>
      </c>
      <c r="I46" s="10">
        <v>2907</v>
      </c>
      <c r="J46" s="10">
        <v>1177</v>
      </c>
      <c r="K46" s="10">
        <v>119</v>
      </c>
      <c r="L46" s="10">
        <v>1422</v>
      </c>
      <c r="M46" s="10">
        <v>517</v>
      </c>
      <c r="N46" s="10">
        <v>210</v>
      </c>
      <c r="O46" s="10">
        <v>395</v>
      </c>
      <c r="P46" s="10">
        <v>952</v>
      </c>
      <c r="Q46" s="10">
        <v>44</v>
      </c>
      <c r="R46" s="10">
        <v>0</v>
      </c>
      <c r="S46" s="10">
        <v>1</v>
      </c>
      <c r="T46" s="11">
        <f t="shared" si="1"/>
        <v>25276</v>
      </c>
    </row>
    <row r="47" spans="1:20" s="2" customFormat="1" ht="15" customHeight="1" x14ac:dyDescent="0.25">
      <c r="A47" s="9" t="s">
        <v>63</v>
      </c>
      <c r="B47" s="10">
        <v>0</v>
      </c>
      <c r="C47" s="10">
        <v>171</v>
      </c>
      <c r="D47" s="10">
        <v>57</v>
      </c>
      <c r="E47" s="10">
        <v>80</v>
      </c>
      <c r="F47" s="10">
        <v>46</v>
      </c>
      <c r="G47" s="10">
        <v>15176</v>
      </c>
      <c r="H47" s="10">
        <v>53</v>
      </c>
      <c r="I47" s="10">
        <v>0</v>
      </c>
      <c r="J47" s="10">
        <v>138</v>
      </c>
      <c r="K47" s="10">
        <v>846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72</v>
      </c>
      <c r="T47" s="11">
        <f t="shared" si="1"/>
        <v>16639</v>
      </c>
    </row>
    <row r="48" spans="1:20" s="2" customFormat="1" ht="15" customHeight="1" x14ac:dyDescent="0.25">
      <c r="A48" s="9" t="s">
        <v>64</v>
      </c>
      <c r="B48" s="10">
        <v>629</v>
      </c>
      <c r="C48" s="10">
        <v>47</v>
      </c>
      <c r="D48" s="10">
        <v>152</v>
      </c>
      <c r="E48" s="10">
        <v>0</v>
      </c>
      <c r="F48" s="10">
        <v>36</v>
      </c>
      <c r="G48" s="10">
        <v>14</v>
      </c>
      <c r="H48" s="10">
        <v>200</v>
      </c>
      <c r="I48" s="10">
        <v>81</v>
      </c>
      <c r="J48" s="10">
        <v>11</v>
      </c>
      <c r="K48" s="10">
        <v>160</v>
      </c>
      <c r="L48" s="10">
        <v>104</v>
      </c>
      <c r="M48" s="10">
        <v>0</v>
      </c>
      <c r="N48" s="10">
        <v>5</v>
      </c>
      <c r="O48" s="10">
        <v>0</v>
      </c>
      <c r="P48" s="10">
        <v>645</v>
      </c>
      <c r="Q48" s="10">
        <v>0</v>
      </c>
      <c r="R48" s="10">
        <v>0</v>
      </c>
      <c r="S48" s="10">
        <v>0</v>
      </c>
      <c r="T48" s="11">
        <f t="shared" si="1"/>
        <v>2084</v>
      </c>
    </row>
    <row r="49" spans="1:20" s="2" customFormat="1" ht="15" customHeight="1" x14ac:dyDescent="0.25">
      <c r="A49" s="9" t="s">
        <v>65</v>
      </c>
      <c r="B49" s="10">
        <v>41</v>
      </c>
      <c r="C49" s="10">
        <v>32</v>
      </c>
      <c r="D49" s="10">
        <v>563</v>
      </c>
      <c r="E49" s="10">
        <v>0</v>
      </c>
      <c r="F49" s="10">
        <v>8</v>
      </c>
      <c r="G49" s="10">
        <v>0</v>
      </c>
      <c r="H49" s="10">
        <v>30</v>
      </c>
      <c r="I49" s="10">
        <v>1972</v>
      </c>
      <c r="J49" s="10">
        <v>7</v>
      </c>
      <c r="K49" s="10">
        <v>32</v>
      </c>
      <c r="L49" s="10">
        <v>27</v>
      </c>
      <c r="M49" s="10">
        <v>0</v>
      </c>
      <c r="N49" s="10">
        <v>2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2714</v>
      </c>
    </row>
    <row r="50" spans="1:20" s="2" customFormat="1" ht="15" customHeight="1" x14ac:dyDescent="0.25">
      <c r="A50" s="9" t="s">
        <v>66</v>
      </c>
      <c r="B50" s="10">
        <v>4981</v>
      </c>
      <c r="C50" s="10">
        <v>906</v>
      </c>
      <c r="D50" s="10">
        <v>120</v>
      </c>
      <c r="E50" s="10">
        <v>1336</v>
      </c>
      <c r="F50" s="10">
        <v>915</v>
      </c>
      <c r="G50" s="10">
        <v>182</v>
      </c>
      <c r="H50" s="10">
        <v>1169</v>
      </c>
      <c r="I50" s="10">
        <v>1884</v>
      </c>
      <c r="J50" s="10">
        <v>122</v>
      </c>
      <c r="K50" s="10">
        <v>144</v>
      </c>
      <c r="L50" s="10">
        <v>653</v>
      </c>
      <c r="M50" s="10">
        <v>35</v>
      </c>
      <c r="N50" s="10">
        <v>26</v>
      </c>
      <c r="O50" s="10">
        <v>0</v>
      </c>
      <c r="P50" s="10">
        <v>6</v>
      </c>
      <c r="Q50" s="10">
        <v>3</v>
      </c>
      <c r="R50" s="10">
        <v>0</v>
      </c>
      <c r="S50" s="10">
        <v>0</v>
      </c>
      <c r="T50" s="11">
        <f t="shared" si="1"/>
        <v>12482</v>
      </c>
    </row>
    <row r="51" spans="1:20" s="2" customFormat="1" ht="15" customHeight="1" x14ac:dyDescent="0.25">
      <c r="A51" s="9" t="s">
        <v>67</v>
      </c>
      <c r="B51" s="10">
        <v>0</v>
      </c>
      <c r="C51" s="10">
        <v>464</v>
      </c>
      <c r="D51" s="10">
        <v>275</v>
      </c>
      <c r="E51" s="10">
        <v>0</v>
      </c>
      <c r="F51" s="10">
        <v>614</v>
      </c>
      <c r="G51" s="10">
        <v>2657</v>
      </c>
      <c r="H51" s="10">
        <v>4313</v>
      </c>
      <c r="I51" s="10">
        <v>2035</v>
      </c>
      <c r="J51" s="10">
        <v>141</v>
      </c>
      <c r="K51" s="10">
        <v>1516</v>
      </c>
      <c r="L51" s="10">
        <v>381</v>
      </c>
      <c r="M51" s="10">
        <v>12</v>
      </c>
      <c r="N51" s="10">
        <v>40</v>
      </c>
      <c r="O51" s="10">
        <v>0</v>
      </c>
      <c r="P51" s="10">
        <v>0</v>
      </c>
      <c r="Q51" s="10">
        <v>1</v>
      </c>
      <c r="R51" s="10">
        <v>0</v>
      </c>
      <c r="S51" s="10">
        <v>0</v>
      </c>
      <c r="T51" s="11">
        <f t="shared" si="1"/>
        <v>12449</v>
      </c>
    </row>
    <row r="52" spans="1:20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0</v>
      </c>
    </row>
    <row r="53" spans="1:20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s="2" customFormat="1" ht="15" customHeight="1" x14ac:dyDescent="0.25">
      <c r="A56" s="12" t="s">
        <v>20</v>
      </c>
      <c r="B56" s="13">
        <f t="shared" ref="B56:T56" si="2">SUM(B5:B55)</f>
        <v>49626</v>
      </c>
      <c r="C56" s="13">
        <f t="shared" si="2"/>
        <v>24267</v>
      </c>
      <c r="D56" s="13">
        <f t="shared" si="2"/>
        <v>32715</v>
      </c>
      <c r="E56" s="13">
        <f t="shared" si="2"/>
        <v>20327</v>
      </c>
      <c r="F56" s="13">
        <f t="shared" si="2"/>
        <v>21285</v>
      </c>
      <c r="G56" s="13">
        <f t="shared" si="2"/>
        <v>58642</v>
      </c>
      <c r="H56" s="13">
        <f t="shared" si="2"/>
        <v>29468</v>
      </c>
      <c r="I56" s="13">
        <f t="shared" si="2"/>
        <v>48190</v>
      </c>
      <c r="J56" s="13">
        <f t="shared" si="2"/>
        <v>11853</v>
      </c>
      <c r="K56" s="13">
        <f t="shared" si="2"/>
        <v>75794</v>
      </c>
      <c r="L56" s="13">
        <f t="shared" si="2"/>
        <v>34244</v>
      </c>
      <c r="M56" s="13">
        <f t="shared" si="2"/>
        <v>2258</v>
      </c>
      <c r="N56" s="13">
        <f t="shared" si="2"/>
        <v>465</v>
      </c>
      <c r="O56" s="13">
        <f t="shared" si="2"/>
        <v>564</v>
      </c>
      <c r="P56" s="13">
        <f t="shared" si="2"/>
        <v>1640</v>
      </c>
      <c r="Q56" s="13">
        <f t="shared" si="2"/>
        <v>157</v>
      </c>
      <c r="R56" s="13">
        <f t="shared" si="2"/>
        <v>456</v>
      </c>
      <c r="S56" s="13">
        <f t="shared" si="2"/>
        <v>10145</v>
      </c>
      <c r="T56" s="14">
        <f t="shared" si="2"/>
        <v>422096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325A3-5BC2-49EA-9165-422DC134A1A4}">
  <dimension ref="A1:Y56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8" sqref="B8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73</v>
      </c>
      <c r="C4" s="7" t="s">
        <v>74</v>
      </c>
      <c r="D4" s="7" t="s">
        <v>75</v>
      </c>
      <c r="E4" s="7" t="s">
        <v>76</v>
      </c>
      <c r="F4" s="7" t="s">
        <v>77</v>
      </c>
      <c r="G4" s="7" t="s">
        <v>78</v>
      </c>
      <c r="H4" s="7" t="s">
        <v>79</v>
      </c>
      <c r="I4" s="7" t="s">
        <v>80</v>
      </c>
      <c r="J4" s="7" t="s">
        <v>81</v>
      </c>
      <c r="K4" s="7" t="s">
        <v>82</v>
      </c>
      <c r="L4" s="7" t="s">
        <v>83</v>
      </c>
      <c r="M4" s="7" t="s">
        <v>84</v>
      </c>
      <c r="N4" s="7" t="s">
        <v>85</v>
      </c>
      <c r="O4" s="7" t="s">
        <v>86</v>
      </c>
      <c r="P4" s="7" t="s">
        <v>87</v>
      </c>
      <c r="Q4" s="7" t="s">
        <v>88</v>
      </c>
      <c r="R4" s="7" t="s">
        <v>89</v>
      </c>
      <c r="S4" s="7" t="s">
        <v>90</v>
      </c>
      <c r="T4" s="7" t="s">
        <v>91</v>
      </c>
      <c r="U4" s="7" t="s">
        <v>92</v>
      </c>
      <c r="V4" s="7" t="s">
        <v>93</v>
      </c>
      <c r="W4" s="7" t="s">
        <v>94</v>
      </c>
      <c r="X4" s="7" t="s">
        <v>95</v>
      </c>
      <c r="Y4" s="8" t="s">
        <v>96</v>
      </c>
    </row>
    <row r="5" spans="1:25" x14ac:dyDescent="0.25">
      <c r="A5" s="9" t="s">
        <v>21</v>
      </c>
      <c r="B5" s="10">
        <v>1669</v>
      </c>
      <c r="C5" s="10">
        <v>53</v>
      </c>
      <c r="D5" s="10">
        <v>75</v>
      </c>
      <c r="E5" s="10">
        <v>0</v>
      </c>
      <c r="F5" s="10">
        <v>0</v>
      </c>
      <c r="G5" s="10">
        <v>0</v>
      </c>
      <c r="H5" s="10">
        <v>0</v>
      </c>
      <c r="I5" s="10">
        <v>64</v>
      </c>
      <c r="J5" s="10">
        <v>12</v>
      </c>
      <c r="K5" s="10">
        <v>2442</v>
      </c>
      <c r="L5" s="10">
        <v>0</v>
      </c>
      <c r="M5" s="10">
        <v>1</v>
      </c>
      <c r="N5" s="10">
        <v>23</v>
      </c>
      <c r="O5" s="10">
        <v>0</v>
      </c>
      <c r="P5" s="10">
        <v>0</v>
      </c>
      <c r="Q5" s="10">
        <v>0</v>
      </c>
      <c r="R5" s="10">
        <v>0</v>
      </c>
      <c r="S5" s="10">
        <v>845</v>
      </c>
      <c r="T5" s="10">
        <v>6</v>
      </c>
      <c r="U5" s="10">
        <v>0</v>
      </c>
      <c r="V5" s="10">
        <v>0</v>
      </c>
      <c r="W5" s="10">
        <v>0</v>
      </c>
      <c r="X5" s="10">
        <v>0</v>
      </c>
      <c r="Y5" s="11">
        <v>3590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1763</v>
      </c>
      <c r="C7" s="10">
        <v>1</v>
      </c>
      <c r="D7" s="10">
        <v>38</v>
      </c>
      <c r="E7" s="10">
        <v>0</v>
      </c>
      <c r="F7" s="10">
        <v>0</v>
      </c>
      <c r="G7" s="10">
        <v>0</v>
      </c>
      <c r="H7" s="10">
        <v>0</v>
      </c>
      <c r="I7" s="10">
        <v>11</v>
      </c>
      <c r="J7" s="10">
        <v>4</v>
      </c>
      <c r="K7" s="10">
        <v>3366</v>
      </c>
      <c r="L7" s="10">
        <v>0</v>
      </c>
      <c r="M7" s="10">
        <v>0</v>
      </c>
      <c r="N7" s="10">
        <v>4</v>
      </c>
      <c r="O7" s="10">
        <v>0</v>
      </c>
      <c r="P7" s="10">
        <v>0</v>
      </c>
      <c r="Q7" s="10">
        <v>0</v>
      </c>
      <c r="R7" s="10">
        <v>0</v>
      </c>
      <c r="S7" s="10">
        <v>305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3710</v>
      </c>
    </row>
    <row r="8" spans="1:25" s="2" customFormat="1" ht="15" customHeight="1" x14ac:dyDescent="0.25">
      <c r="A8" s="9" t="s">
        <v>24</v>
      </c>
      <c r="B8" s="10">
        <v>1350</v>
      </c>
      <c r="C8" s="10">
        <v>0</v>
      </c>
      <c r="D8" s="10">
        <v>10</v>
      </c>
      <c r="E8" s="10">
        <v>0</v>
      </c>
      <c r="F8" s="10">
        <v>0</v>
      </c>
      <c r="G8" s="10">
        <v>0</v>
      </c>
      <c r="H8" s="10">
        <v>0</v>
      </c>
      <c r="I8" s="10">
        <v>9</v>
      </c>
      <c r="J8" s="10">
        <v>4</v>
      </c>
      <c r="K8" s="10">
        <v>2048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58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2127</v>
      </c>
    </row>
    <row r="9" spans="1:25" s="2" customFormat="1" ht="15" customHeight="1" x14ac:dyDescent="0.25">
      <c r="A9" s="9" t="s">
        <v>25</v>
      </c>
      <c r="B9" s="10">
        <v>580</v>
      </c>
      <c r="C9" s="10">
        <v>0</v>
      </c>
      <c r="D9" s="10">
        <v>3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807</v>
      </c>
      <c r="L9" s="10">
        <v>0</v>
      </c>
      <c r="M9" s="10">
        <v>0</v>
      </c>
      <c r="N9" s="10">
        <v>1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815</v>
      </c>
    </row>
    <row r="10" spans="1:25" s="2" customFormat="1" ht="15" customHeight="1" x14ac:dyDescent="0.25">
      <c r="A10" s="9" t="s">
        <v>26</v>
      </c>
      <c r="B10" s="10">
        <v>1103</v>
      </c>
      <c r="C10" s="10">
        <v>111</v>
      </c>
      <c r="D10" s="10">
        <v>195</v>
      </c>
      <c r="E10" s="10">
        <v>0</v>
      </c>
      <c r="F10" s="10">
        <v>0</v>
      </c>
      <c r="G10" s="10">
        <v>0</v>
      </c>
      <c r="H10" s="10">
        <v>37</v>
      </c>
      <c r="I10" s="10">
        <v>121</v>
      </c>
      <c r="J10" s="10">
        <v>446</v>
      </c>
      <c r="K10" s="10">
        <v>1743</v>
      </c>
      <c r="L10" s="10">
        <v>0</v>
      </c>
      <c r="M10" s="10">
        <v>1</v>
      </c>
      <c r="N10" s="10">
        <v>64</v>
      </c>
      <c r="O10" s="10">
        <v>0</v>
      </c>
      <c r="P10" s="10">
        <v>0</v>
      </c>
      <c r="Q10" s="10">
        <v>0</v>
      </c>
      <c r="R10" s="10">
        <v>0</v>
      </c>
      <c r="S10" s="10">
        <v>904</v>
      </c>
      <c r="T10" s="10">
        <v>40</v>
      </c>
      <c r="U10" s="10">
        <v>0</v>
      </c>
      <c r="V10" s="10">
        <v>5</v>
      </c>
      <c r="W10" s="10">
        <v>0</v>
      </c>
      <c r="X10" s="10">
        <v>0</v>
      </c>
      <c r="Y10" s="11">
        <v>3879</v>
      </c>
    </row>
    <row r="11" spans="1:25" s="2" customFormat="1" ht="15" customHeight="1" x14ac:dyDescent="0.25">
      <c r="A11" s="9" t="s">
        <v>27</v>
      </c>
      <c r="B11" s="10">
        <v>8281</v>
      </c>
      <c r="C11" s="10">
        <v>10</v>
      </c>
      <c r="D11" s="10">
        <v>177</v>
      </c>
      <c r="E11" s="10">
        <v>0</v>
      </c>
      <c r="F11" s="10">
        <v>0</v>
      </c>
      <c r="G11" s="10">
        <v>1</v>
      </c>
      <c r="H11" s="10">
        <v>6</v>
      </c>
      <c r="I11" s="10">
        <v>53</v>
      </c>
      <c r="J11" s="10">
        <v>96</v>
      </c>
      <c r="K11" s="10">
        <v>15377</v>
      </c>
      <c r="L11" s="10">
        <v>0</v>
      </c>
      <c r="M11" s="10">
        <v>3</v>
      </c>
      <c r="N11" s="10">
        <v>10</v>
      </c>
      <c r="O11" s="10">
        <v>0</v>
      </c>
      <c r="P11" s="10">
        <v>0</v>
      </c>
      <c r="Q11" s="10">
        <v>0</v>
      </c>
      <c r="R11" s="10">
        <v>0</v>
      </c>
      <c r="S11" s="10">
        <v>2464</v>
      </c>
      <c r="T11" s="10">
        <v>21</v>
      </c>
      <c r="U11" s="10">
        <v>0</v>
      </c>
      <c r="V11" s="10">
        <v>0</v>
      </c>
      <c r="W11" s="10">
        <v>0</v>
      </c>
      <c r="X11" s="10">
        <v>0</v>
      </c>
      <c r="Y11" s="11">
        <v>18250</v>
      </c>
    </row>
    <row r="12" spans="1:25" s="2" customFormat="1" ht="15" customHeight="1" x14ac:dyDescent="0.25">
      <c r="A12" s="9" t="s">
        <v>28</v>
      </c>
      <c r="B12" s="10">
        <v>1207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4183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4183</v>
      </c>
    </row>
    <row r="13" spans="1:25" s="2" customFormat="1" ht="15" customHeight="1" x14ac:dyDescent="0.25">
      <c r="A13" s="9" t="s">
        <v>29</v>
      </c>
      <c r="B13" s="10">
        <v>39</v>
      </c>
      <c r="C13" s="10">
        <v>27</v>
      </c>
      <c r="D13" s="10">
        <v>59</v>
      </c>
      <c r="E13" s="10">
        <v>0</v>
      </c>
      <c r="F13" s="10">
        <v>3</v>
      </c>
      <c r="G13" s="10">
        <v>0</v>
      </c>
      <c r="H13" s="10">
        <v>14</v>
      </c>
      <c r="I13" s="10">
        <v>55</v>
      </c>
      <c r="J13" s="10">
        <v>115</v>
      </c>
      <c r="K13" s="10">
        <v>361</v>
      </c>
      <c r="L13" s="10">
        <v>3</v>
      </c>
      <c r="M13" s="10">
        <v>1</v>
      </c>
      <c r="N13" s="10">
        <v>18</v>
      </c>
      <c r="O13" s="10">
        <v>0</v>
      </c>
      <c r="P13" s="10">
        <v>0</v>
      </c>
      <c r="Q13" s="10">
        <v>1</v>
      </c>
      <c r="R13" s="10">
        <v>0</v>
      </c>
      <c r="S13" s="10">
        <v>411</v>
      </c>
      <c r="T13" s="10">
        <v>21</v>
      </c>
      <c r="U13" s="10">
        <v>0</v>
      </c>
      <c r="V13" s="10">
        <v>3</v>
      </c>
      <c r="W13" s="10">
        <v>0</v>
      </c>
      <c r="X13" s="10">
        <v>0</v>
      </c>
      <c r="Y13" s="11">
        <v>1128</v>
      </c>
    </row>
    <row r="14" spans="1:25" s="2" customFormat="1" ht="15" customHeight="1" x14ac:dyDescent="0.25">
      <c r="A14" s="9" t="s">
        <v>30</v>
      </c>
      <c r="B14" s="10">
        <v>1</v>
      </c>
      <c r="C14" s="10">
        <v>0</v>
      </c>
      <c r="D14" s="10">
        <v>3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1315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27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1346</v>
      </c>
    </row>
    <row r="15" spans="1:25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v>0</v>
      </c>
    </row>
    <row r="16" spans="1:25" s="2" customFormat="1" ht="15" customHeight="1" x14ac:dyDescent="0.25">
      <c r="A16" s="9" t="s">
        <v>32</v>
      </c>
      <c r="B16" s="10">
        <v>88</v>
      </c>
      <c r="C16" s="10">
        <v>102</v>
      </c>
      <c r="D16" s="10">
        <v>111</v>
      </c>
      <c r="E16" s="10">
        <v>0</v>
      </c>
      <c r="F16" s="10">
        <v>0</v>
      </c>
      <c r="G16" s="10">
        <v>0</v>
      </c>
      <c r="H16" s="10">
        <v>3</v>
      </c>
      <c r="I16" s="10">
        <v>67</v>
      </c>
      <c r="J16" s="10">
        <v>294</v>
      </c>
      <c r="K16" s="10">
        <v>354</v>
      </c>
      <c r="L16" s="10">
        <v>0</v>
      </c>
      <c r="M16" s="10">
        <v>0</v>
      </c>
      <c r="N16" s="10">
        <v>87</v>
      </c>
      <c r="O16" s="10">
        <v>1</v>
      </c>
      <c r="P16" s="10">
        <v>0</v>
      </c>
      <c r="Q16" s="10">
        <v>1</v>
      </c>
      <c r="R16" s="10">
        <v>0</v>
      </c>
      <c r="S16" s="10">
        <v>458</v>
      </c>
      <c r="T16" s="10">
        <v>3</v>
      </c>
      <c r="U16" s="10">
        <v>0</v>
      </c>
      <c r="V16" s="10">
        <v>0</v>
      </c>
      <c r="W16" s="10">
        <v>0</v>
      </c>
      <c r="X16" s="10">
        <v>0</v>
      </c>
      <c r="Y16" s="11">
        <v>1434</v>
      </c>
    </row>
    <row r="17" spans="1:25" s="2" customFormat="1" ht="15" customHeight="1" x14ac:dyDescent="0.25">
      <c r="A17" s="9" t="s">
        <v>33</v>
      </c>
      <c r="B17" s="10">
        <v>42</v>
      </c>
      <c r="C17" s="10">
        <v>156</v>
      </c>
      <c r="D17" s="10">
        <v>29</v>
      </c>
      <c r="E17" s="10">
        <v>0</v>
      </c>
      <c r="F17" s="10">
        <v>0</v>
      </c>
      <c r="G17" s="10">
        <v>0</v>
      </c>
      <c r="H17" s="10">
        <v>4</v>
      </c>
      <c r="I17" s="10">
        <v>20</v>
      </c>
      <c r="J17" s="10">
        <v>26</v>
      </c>
      <c r="K17" s="10">
        <v>103</v>
      </c>
      <c r="L17" s="10">
        <v>0</v>
      </c>
      <c r="M17" s="10">
        <v>0</v>
      </c>
      <c r="N17" s="10">
        <v>24</v>
      </c>
      <c r="O17" s="10">
        <v>0</v>
      </c>
      <c r="P17" s="10">
        <v>0</v>
      </c>
      <c r="Q17" s="10">
        <v>3</v>
      </c>
      <c r="R17" s="10">
        <v>0</v>
      </c>
      <c r="S17" s="10">
        <v>0</v>
      </c>
      <c r="T17" s="10">
        <v>1</v>
      </c>
      <c r="U17" s="10">
        <v>0</v>
      </c>
      <c r="V17" s="10">
        <v>0</v>
      </c>
      <c r="W17" s="10">
        <v>0</v>
      </c>
      <c r="X17" s="10">
        <v>0</v>
      </c>
      <c r="Y17" s="11">
        <v>338</v>
      </c>
    </row>
    <row r="18" spans="1:25" s="2" customFormat="1" ht="15" customHeight="1" x14ac:dyDescent="0.25">
      <c r="A18" s="9" t="s">
        <v>34</v>
      </c>
      <c r="B18" s="10">
        <v>429</v>
      </c>
      <c r="C18" s="10">
        <v>0</v>
      </c>
      <c r="D18" s="10">
        <v>47</v>
      </c>
      <c r="E18" s="10">
        <v>0</v>
      </c>
      <c r="F18" s="10">
        <v>0</v>
      </c>
      <c r="G18" s="10">
        <v>0</v>
      </c>
      <c r="H18" s="10">
        <v>1</v>
      </c>
      <c r="I18" s="10">
        <v>79</v>
      </c>
      <c r="J18" s="10">
        <v>17</v>
      </c>
      <c r="K18" s="10">
        <v>752</v>
      </c>
      <c r="L18" s="10">
        <v>0</v>
      </c>
      <c r="M18" s="10">
        <v>1</v>
      </c>
      <c r="N18" s="10">
        <v>5</v>
      </c>
      <c r="O18" s="10">
        <v>0</v>
      </c>
      <c r="P18" s="10">
        <v>0</v>
      </c>
      <c r="Q18" s="10">
        <v>0</v>
      </c>
      <c r="R18" s="10">
        <v>0</v>
      </c>
      <c r="S18" s="10">
        <v>501</v>
      </c>
      <c r="T18" s="10">
        <v>1</v>
      </c>
      <c r="U18" s="10">
        <v>0</v>
      </c>
      <c r="V18" s="10">
        <v>0</v>
      </c>
      <c r="W18" s="10">
        <v>0</v>
      </c>
      <c r="X18" s="10">
        <v>0</v>
      </c>
      <c r="Y18" s="11">
        <v>1341</v>
      </c>
    </row>
    <row r="19" spans="1:25" s="2" customFormat="1" ht="15" customHeight="1" x14ac:dyDescent="0.25">
      <c r="A19" s="9" t="s">
        <v>35</v>
      </c>
      <c r="B19" s="10">
        <v>121</v>
      </c>
      <c r="C19" s="10">
        <v>90</v>
      </c>
      <c r="D19" s="10">
        <v>44</v>
      </c>
      <c r="E19" s="10">
        <v>0</v>
      </c>
      <c r="F19" s="10">
        <v>0</v>
      </c>
      <c r="G19" s="10">
        <v>0</v>
      </c>
      <c r="H19" s="10">
        <v>1</v>
      </c>
      <c r="I19" s="10">
        <v>34</v>
      </c>
      <c r="J19" s="10">
        <v>45</v>
      </c>
      <c r="K19" s="10">
        <v>199</v>
      </c>
      <c r="L19" s="10">
        <v>0</v>
      </c>
      <c r="M19" s="10">
        <v>0</v>
      </c>
      <c r="N19" s="10">
        <v>39</v>
      </c>
      <c r="O19" s="10">
        <v>0</v>
      </c>
      <c r="P19" s="10">
        <v>0</v>
      </c>
      <c r="Q19" s="10">
        <v>4</v>
      </c>
      <c r="R19" s="10">
        <v>0</v>
      </c>
      <c r="S19" s="10">
        <v>126</v>
      </c>
      <c r="T19" s="10">
        <v>4</v>
      </c>
      <c r="U19" s="10">
        <v>0</v>
      </c>
      <c r="V19" s="10">
        <v>1</v>
      </c>
      <c r="W19" s="10">
        <v>0</v>
      </c>
      <c r="X19" s="10">
        <v>0</v>
      </c>
      <c r="Y19" s="11">
        <v>707</v>
      </c>
    </row>
    <row r="20" spans="1:25" s="2" customFormat="1" ht="15" customHeight="1" x14ac:dyDescent="0.25">
      <c r="A20" s="9" t="s">
        <v>36</v>
      </c>
      <c r="B20" s="10">
        <v>431</v>
      </c>
      <c r="C20" s="10">
        <v>7</v>
      </c>
      <c r="D20" s="10">
        <v>128</v>
      </c>
      <c r="E20" s="10">
        <v>0</v>
      </c>
      <c r="F20" s="10">
        <v>0</v>
      </c>
      <c r="G20" s="10">
        <v>0</v>
      </c>
      <c r="H20" s="10">
        <v>0</v>
      </c>
      <c r="I20" s="10">
        <v>65</v>
      </c>
      <c r="J20" s="10">
        <v>63</v>
      </c>
      <c r="K20" s="10">
        <v>884</v>
      </c>
      <c r="L20" s="10">
        <v>0</v>
      </c>
      <c r="M20" s="10">
        <v>0</v>
      </c>
      <c r="N20" s="10">
        <v>15</v>
      </c>
      <c r="O20" s="10">
        <v>0</v>
      </c>
      <c r="P20" s="10">
        <v>0</v>
      </c>
      <c r="Q20" s="10">
        <v>0</v>
      </c>
      <c r="R20" s="10">
        <v>0</v>
      </c>
      <c r="S20" s="10">
        <v>644</v>
      </c>
      <c r="T20" s="10">
        <v>4</v>
      </c>
      <c r="U20" s="10">
        <v>0</v>
      </c>
      <c r="V20" s="10">
        <v>4</v>
      </c>
      <c r="W20" s="10">
        <v>0</v>
      </c>
      <c r="X20" s="10">
        <v>0</v>
      </c>
      <c r="Y20" s="11">
        <v>1820</v>
      </c>
    </row>
    <row r="21" spans="1:25" s="2" customFormat="1" ht="15" customHeight="1" x14ac:dyDescent="0.25">
      <c r="A21" s="9" t="s">
        <v>37</v>
      </c>
      <c r="B21" s="10">
        <v>404</v>
      </c>
      <c r="C21" s="10">
        <v>969</v>
      </c>
      <c r="D21" s="10">
        <v>467</v>
      </c>
      <c r="E21" s="10">
        <v>0</v>
      </c>
      <c r="F21" s="10">
        <v>0</v>
      </c>
      <c r="G21" s="10">
        <v>0</v>
      </c>
      <c r="H21" s="10">
        <v>29</v>
      </c>
      <c r="I21" s="10">
        <v>749</v>
      </c>
      <c r="J21" s="10">
        <v>380</v>
      </c>
      <c r="K21" s="10">
        <v>1398</v>
      </c>
      <c r="L21" s="10">
        <v>0</v>
      </c>
      <c r="M21" s="10">
        <v>0</v>
      </c>
      <c r="N21" s="10">
        <v>39</v>
      </c>
      <c r="O21" s="10">
        <v>0</v>
      </c>
      <c r="P21" s="10">
        <v>0</v>
      </c>
      <c r="Q21" s="10">
        <v>16</v>
      </c>
      <c r="R21" s="10">
        <v>0</v>
      </c>
      <c r="S21" s="10">
        <v>748</v>
      </c>
      <c r="T21" s="10">
        <v>220</v>
      </c>
      <c r="U21" s="10">
        <v>0</v>
      </c>
      <c r="V21" s="10">
        <v>0</v>
      </c>
      <c r="W21" s="10">
        <v>0</v>
      </c>
      <c r="X21" s="10">
        <v>0</v>
      </c>
      <c r="Y21" s="11">
        <v>5045</v>
      </c>
    </row>
    <row r="22" spans="1:25" s="2" customFormat="1" ht="15" customHeight="1" x14ac:dyDescent="0.25">
      <c r="A22" s="9" t="s">
        <v>38</v>
      </c>
      <c r="B22" s="10">
        <v>5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4</v>
      </c>
      <c r="J22" s="10">
        <v>10</v>
      </c>
      <c r="K22" s="10">
        <v>23</v>
      </c>
      <c r="L22" s="10">
        <v>0</v>
      </c>
      <c r="M22" s="10">
        <v>0</v>
      </c>
      <c r="N22" s="10">
        <v>2</v>
      </c>
      <c r="O22" s="10">
        <v>0</v>
      </c>
      <c r="P22" s="10">
        <v>0</v>
      </c>
      <c r="Q22" s="10">
        <v>0</v>
      </c>
      <c r="R22" s="10">
        <v>0</v>
      </c>
      <c r="S22" s="10">
        <v>31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74</v>
      </c>
    </row>
    <row r="23" spans="1:25" s="2" customFormat="1" ht="15" customHeight="1" x14ac:dyDescent="0.25">
      <c r="A23" s="9" t="s">
        <v>39</v>
      </c>
      <c r="B23" s="10">
        <v>224</v>
      </c>
      <c r="C23" s="10">
        <v>88</v>
      </c>
      <c r="D23" s="10">
        <v>74</v>
      </c>
      <c r="E23" s="10">
        <v>0</v>
      </c>
      <c r="F23" s="10">
        <v>0</v>
      </c>
      <c r="G23" s="10">
        <v>0</v>
      </c>
      <c r="H23" s="10">
        <v>0</v>
      </c>
      <c r="I23" s="10">
        <v>29</v>
      </c>
      <c r="J23" s="10">
        <v>106</v>
      </c>
      <c r="K23" s="10">
        <v>390</v>
      </c>
      <c r="L23" s="10">
        <v>0</v>
      </c>
      <c r="M23" s="10">
        <v>0</v>
      </c>
      <c r="N23" s="10">
        <v>13</v>
      </c>
      <c r="O23" s="10">
        <v>0</v>
      </c>
      <c r="P23" s="10">
        <v>0</v>
      </c>
      <c r="Q23" s="10">
        <v>0</v>
      </c>
      <c r="R23" s="10">
        <v>0</v>
      </c>
      <c r="S23" s="10">
        <v>498</v>
      </c>
      <c r="T23" s="10">
        <v>2</v>
      </c>
      <c r="U23" s="10">
        <v>0</v>
      </c>
      <c r="V23" s="10">
        <v>0</v>
      </c>
      <c r="W23" s="10">
        <v>0</v>
      </c>
      <c r="X23" s="10">
        <v>0</v>
      </c>
      <c r="Y23" s="11">
        <v>1191</v>
      </c>
    </row>
    <row r="24" spans="1:25" s="2" customFormat="1" ht="15" customHeight="1" x14ac:dyDescent="0.25">
      <c r="A24" s="9" t="s">
        <v>40</v>
      </c>
      <c r="B24" s="10">
        <v>4902</v>
      </c>
      <c r="C24" s="10">
        <v>40</v>
      </c>
      <c r="D24" s="10">
        <v>87</v>
      </c>
      <c r="E24" s="10">
        <v>0</v>
      </c>
      <c r="F24" s="10">
        <v>0</v>
      </c>
      <c r="G24" s="10">
        <v>0</v>
      </c>
      <c r="H24" s="10">
        <v>0</v>
      </c>
      <c r="I24" s="10">
        <v>15</v>
      </c>
      <c r="J24" s="10">
        <v>19</v>
      </c>
      <c r="K24" s="10">
        <v>8606</v>
      </c>
      <c r="L24" s="10">
        <v>0</v>
      </c>
      <c r="M24" s="10">
        <v>1</v>
      </c>
      <c r="N24" s="10">
        <v>6</v>
      </c>
      <c r="O24" s="10">
        <v>0</v>
      </c>
      <c r="P24" s="10">
        <v>0</v>
      </c>
      <c r="Q24" s="10">
        <v>0</v>
      </c>
      <c r="R24" s="10">
        <v>0</v>
      </c>
      <c r="S24" s="10">
        <v>852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9601</v>
      </c>
    </row>
    <row r="25" spans="1:25" s="2" customFormat="1" ht="15" customHeight="1" x14ac:dyDescent="0.25">
      <c r="A25" s="9" t="s">
        <v>41</v>
      </c>
      <c r="B25" s="10">
        <v>22</v>
      </c>
      <c r="C25" s="10">
        <v>22</v>
      </c>
      <c r="D25" s="10">
        <v>19</v>
      </c>
      <c r="E25" s="10">
        <v>0</v>
      </c>
      <c r="F25" s="10">
        <v>0</v>
      </c>
      <c r="G25" s="10">
        <v>0</v>
      </c>
      <c r="H25" s="10">
        <v>9</v>
      </c>
      <c r="I25" s="10">
        <v>40</v>
      </c>
      <c r="J25" s="10">
        <v>55</v>
      </c>
      <c r="K25" s="10">
        <v>101</v>
      </c>
      <c r="L25" s="10">
        <v>0</v>
      </c>
      <c r="M25" s="10">
        <v>1</v>
      </c>
      <c r="N25" s="10">
        <v>46</v>
      </c>
      <c r="O25" s="10">
        <v>0</v>
      </c>
      <c r="P25" s="10">
        <v>0</v>
      </c>
      <c r="Q25" s="10">
        <v>1</v>
      </c>
      <c r="R25" s="10">
        <v>0</v>
      </c>
      <c r="S25" s="10">
        <v>61</v>
      </c>
      <c r="T25" s="10">
        <v>1</v>
      </c>
      <c r="U25" s="10">
        <v>0</v>
      </c>
      <c r="V25" s="10">
        <v>0</v>
      </c>
      <c r="W25" s="10">
        <v>0</v>
      </c>
      <c r="X25" s="10">
        <v>0</v>
      </c>
      <c r="Y25" s="11">
        <v>326</v>
      </c>
    </row>
    <row r="26" spans="1:25" s="2" customFormat="1" ht="15" customHeight="1" x14ac:dyDescent="0.25">
      <c r="A26" s="9" t="s">
        <v>42</v>
      </c>
      <c r="B26" s="10">
        <v>1042</v>
      </c>
      <c r="C26" s="10">
        <v>77</v>
      </c>
      <c r="D26" s="10">
        <v>133</v>
      </c>
      <c r="E26" s="10">
        <v>0</v>
      </c>
      <c r="F26" s="10">
        <v>0</v>
      </c>
      <c r="G26" s="10">
        <v>0</v>
      </c>
      <c r="H26" s="10">
        <v>4</v>
      </c>
      <c r="I26" s="10">
        <v>122</v>
      </c>
      <c r="J26" s="10">
        <v>33</v>
      </c>
      <c r="K26" s="10">
        <v>1557</v>
      </c>
      <c r="L26" s="10">
        <v>0</v>
      </c>
      <c r="M26" s="10">
        <v>6</v>
      </c>
      <c r="N26" s="10">
        <v>18</v>
      </c>
      <c r="O26" s="10">
        <v>30</v>
      </c>
      <c r="P26" s="10">
        <v>0</v>
      </c>
      <c r="Q26" s="10">
        <v>0</v>
      </c>
      <c r="R26" s="10">
        <v>0</v>
      </c>
      <c r="S26" s="10">
        <v>1092</v>
      </c>
      <c r="T26" s="10">
        <v>5</v>
      </c>
      <c r="U26" s="10">
        <v>0</v>
      </c>
      <c r="V26" s="10">
        <v>2</v>
      </c>
      <c r="W26" s="10">
        <v>0</v>
      </c>
      <c r="X26" s="10">
        <v>0</v>
      </c>
      <c r="Y26" s="11">
        <v>4121</v>
      </c>
    </row>
    <row r="27" spans="1:25" s="2" customFormat="1" ht="15" customHeight="1" x14ac:dyDescent="0.25">
      <c r="A27" s="9" t="s">
        <v>43</v>
      </c>
      <c r="B27" s="10">
        <v>426</v>
      </c>
      <c r="C27" s="10">
        <v>9</v>
      </c>
      <c r="D27" s="10">
        <v>162</v>
      </c>
      <c r="E27" s="10">
        <v>0</v>
      </c>
      <c r="F27" s="10">
        <v>0</v>
      </c>
      <c r="G27" s="10">
        <v>0</v>
      </c>
      <c r="H27" s="10">
        <v>11</v>
      </c>
      <c r="I27" s="10">
        <v>61</v>
      </c>
      <c r="J27" s="10">
        <v>86</v>
      </c>
      <c r="K27" s="10">
        <v>748</v>
      </c>
      <c r="L27" s="10">
        <v>1</v>
      </c>
      <c r="M27" s="10">
        <v>0</v>
      </c>
      <c r="N27" s="10">
        <v>35</v>
      </c>
      <c r="O27" s="10">
        <v>0</v>
      </c>
      <c r="P27" s="10">
        <v>3</v>
      </c>
      <c r="Q27" s="10">
        <v>1</v>
      </c>
      <c r="R27" s="10">
        <v>0</v>
      </c>
      <c r="S27" s="10">
        <v>353</v>
      </c>
      <c r="T27" s="10">
        <v>6</v>
      </c>
      <c r="U27" s="10">
        <v>0</v>
      </c>
      <c r="V27" s="10">
        <v>0</v>
      </c>
      <c r="W27" s="10">
        <v>0</v>
      </c>
      <c r="X27" s="10">
        <v>0</v>
      </c>
      <c r="Y27" s="11">
        <v>1489</v>
      </c>
    </row>
    <row r="28" spans="1:25" s="2" customFormat="1" ht="15" customHeight="1" x14ac:dyDescent="0.25">
      <c r="A28" s="9" t="s">
        <v>44</v>
      </c>
      <c r="B28" s="10">
        <v>3348</v>
      </c>
      <c r="C28" s="10">
        <v>19</v>
      </c>
      <c r="D28" s="10">
        <v>228</v>
      </c>
      <c r="E28" s="10">
        <v>0</v>
      </c>
      <c r="F28" s="10">
        <v>0</v>
      </c>
      <c r="G28" s="10">
        <v>0</v>
      </c>
      <c r="H28" s="10">
        <v>1</v>
      </c>
      <c r="I28" s="10">
        <v>245</v>
      </c>
      <c r="J28" s="10">
        <v>264</v>
      </c>
      <c r="K28" s="10">
        <v>3970</v>
      </c>
      <c r="L28" s="10">
        <v>0</v>
      </c>
      <c r="M28" s="10">
        <v>1</v>
      </c>
      <c r="N28" s="10">
        <v>113</v>
      </c>
      <c r="O28" s="10">
        <v>0</v>
      </c>
      <c r="P28" s="10">
        <v>0</v>
      </c>
      <c r="Q28" s="10">
        <v>16</v>
      </c>
      <c r="R28" s="10">
        <v>0</v>
      </c>
      <c r="S28" s="10">
        <v>1792</v>
      </c>
      <c r="T28" s="10">
        <v>9</v>
      </c>
      <c r="U28" s="10">
        <v>0</v>
      </c>
      <c r="V28" s="10">
        <v>0</v>
      </c>
      <c r="W28" s="10">
        <v>0</v>
      </c>
      <c r="X28" s="10">
        <v>0</v>
      </c>
      <c r="Y28" s="11">
        <v>6252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15" customHeight="1" x14ac:dyDescent="0.25">
      <c r="A30" s="9" t="s">
        <v>46</v>
      </c>
      <c r="B30" s="10">
        <v>2555</v>
      </c>
      <c r="C30" s="10">
        <v>91</v>
      </c>
      <c r="D30" s="10">
        <v>439</v>
      </c>
      <c r="E30" s="10">
        <v>0</v>
      </c>
      <c r="F30" s="10">
        <v>0</v>
      </c>
      <c r="G30" s="10">
        <v>1</v>
      </c>
      <c r="H30" s="10">
        <v>20</v>
      </c>
      <c r="I30" s="10">
        <v>92</v>
      </c>
      <c r="J30" s="10">
        <v>305</v>
      </c>
      <c r="K30" s="10">
        <v>4316</v>
      </c>
      <c r="L30" s="10">
        <v>0</v>
      </c>
      <c r="M30" s="10">
        <v>4</v>
      </c>
      <c r="N30" s="10">
        <v>59</v>
      </c>
      <c r="O30" s="10">
        <v>0</v>
      </c>
      <c r="P30" s="10">
        <v>0</v>
      </c>
      <c r="Q30" s="10">
        <v>0</v>
      </c>
      <c r="R30" s="10">
        <v>0</v>
      </c>
      <c r="S30" s="10">
        <v>3553</v>
      </c>
      <c r="T30" s="10">
        <v>77</v>
      </c>
      <c r="U30" s="10">
        <v>0</v>
      </c>
      <c r="V30" s="10">
        <v>0</v>
      </c>
      <c r="W30" s="10">
        <v>0</v>
      </c>
      <c r="X30" s="10">
        <v>0</v>
      </c>
      <c r="Y30" s="11">
        <v>8978</v>
      </c>
    </row>
    <row r="31" spans="1:25" s="2" customFormat="1" ht="15" customHeight="1" x14ac:dyDescent="0.25">
      <c r="A31" s="9" t="s">
        <v>47</v>
      </c>
      <c r="B31" s="10">
        <v>12590</v>
      </c>
      <c r="C31" s="10">
        <v>9</v>
      </c>
      <c r="D31" s="10">
        <v>320</v>
      </c>
      <c r="E31" s="10">
        <v>0</v>
      </c>
      <c r="F31" s="10">
        <v>0</v>
      </c>
      <c r="G31" s="10">
        <v>0</v>
      </c>
      <c r="H31" s="10">
        <v>12</v>
      </c>
      <c r="I31" s="10">
        <v>24</v>
      </c>
      <c r="J31" s="10">
        <v>61</v>
      </c>
      <c r="K31" s="10">
        <v>27286</v>
      </c>
      <c r="L31" s="10">
        <v>0</v>
      </c>
      <c r="M31" s="10">
        <v>2</v>
      </c>
      <c r="N31" s="10">
        <v>23</v>
      </c>
      <c r="O31" s="10">
        <v>0</v>
      </c>
      <c r="P31" s="10">
        <v>0</v>
      </c>
      <c r="Q31" s="10">
        <v>0</v>
      </c>
      <c r="R31" s="10">
        <v>0</v>
      </c>
      <c r="S31" s="10">
        <v>3460</v>
      </c>
      <c r="T31" s="10">
        <v>891</v>
      </c>
      <c r="U31" s="10">
        <v>0</v>
      </c>
      <c r="V31" s="10">
        <v>0</v>
      </c>
      <c r="W31" s="10">
        <v>0</v>
      </c>
      <c r="X31" s="10">
        <v>0</v>
      </c>
      <c r="Y31" s="11">
        <v>31961</v>
      </c>
    </row>
    <row r="32" spans="1:25" s="2" customFormat="1" ht="15" customHeight="1" x14ac:dyDescent="0.25">
      <c r="A32" s="9" t="s">
        <v>48</v>
      </c>
      <c r="B32" s="10">
        <v>276</v>
      </c>
      <c r="C32" s="10">
        <v>301</v>
      </c>
      <c r="D32" s="10">
        <v>84</v>
      </c>
      <c r="E32" s="10">
        <v>0</v>
      </c>
      <c r="F32" s="10">
        <v>0</v>
      </c>
      <c r="G32" s="10">
        <v>0</v>
      </c>
      <c r="H32" s="10">
        <v>15</v>
      </c>
      <c r="I32" s="10">
        <v>122</v>
      </c>
      <c r="J32" s="10">
        <v>119</v>
      </c>
      <c r="K32" s="10">
        <v>452</v>
      </c>
      <c r="L32" s="10">
        <v>0</v>
      </c>
      <c r="M32" s="10">
        <v>0</v>
      </c>
      <c r="N32" s="10">
        <v>39</v>
      </c>
      <c r="O32" s="10">
        <v>0</v>
      </c>
      <c r="P32" s="10">
        <v>0</v>
      </c>
      <c r="Q32" s="10">
        <v>0</v>
      </c>
      <c r="R32" s="10">
        <v>0</v>
      </c>
      <c r="S32" s="10">
        <v>447</v>
      </c>
      <c r="T32" s="10">
        <v>99</v>
      </c>
      <c r="U32" s="10">
        <v>0</v>
      </c>
      <c r="V32" s="10">
        <v>0</v>
      </c>
      <c r="W32" s="10">
        <v>0</v>
      </c>
      <c r="X32" s="10">
        <v>0</v>
      </c>
      <c r="Y32" s="11">
        <v>1698</v>
      </c>
    </row>
    <row r="33" spans="1:25" s="2" customFormat="1" ht="15" customHeight="1" x14ac:dyDescent="0.25">
      <c r="A33" s="9" t="s">
        <v>49</v>
      </c>
      <c r="B33" s="10">
        <v>6965</v>
      </c>
      <c r="C33" s="10">
        <v>5</v>
      </c>
      <c r="D33" s="10">
        <v>280</v>
      </c>
      <c r="E33" s="10">
        <v>0</v>
      </c>
      <c r="F33" s="10">
        <v>0</v>
      </c>
      <c r="G33" s="10">
        <v>0</v>
      </c>
      <c r="H33" s="10">
        <v>3</v>
      </c>
      <c r="I33" s="10">
        <v>50</v>
      </c>
      <c r="J33" s="10">
        <v>73</v>
      </c>
      <c r="K33" s="10">
        <v>13856</v>
      </c>
      <c r="L33" s="10">
        <v>0</v>
      </c>
      <c r="M33" s="10">
        <v>0</v>
      </c>
      <c r="N33" s="10">
        <v>27</v>
      </c>
      <c r="O33" s="10">
        <v>0</v>
      </c>
      <c r="P33" s="10">
        <v>0</v>
      </c>
      <c r="Q33" s="10">
        <v>0</v>
      </c>
      <c r="R33" s="10">
        <v>0</v>
      </c>
      <c r="S33" s="10">
        <v>1923</v>
      </c>
      <c r="T33" s="10">
        <v>23</v>
      </c>
      <c r="U33" s="10">
        <v>0</v>
      </c>
      <c r="V33" s="10">
        <v>0</v>
      </c>
      <c r="W33" s="10">
        <v>0</v>
      </c>
      <c r="X33" s="10">
        <v>0</v>
      </c>
      <c r="Y33" s="11">
        <v>16259</v>
      </c>
    </row>
    <row r="34" spans="1:25" s="2" customFormat="1" ht="15" customHeight="1" x14ac:dyDescent="0.25">
      <c r="A34" s="9" t="s">
        <v>50</v>
      </c>
      <c r="B34" s="10">
        <v>2483</v>
      </c>
      <c r="C34" s="10">
        <v>180</v>
      </c>
      <c r="D34" s="10">
        <v>199</v>
      </c>
      <c r="E34" s="10">
        <v>0</v>
      </c>
      <c r="F34" s="10">
        <v>0</v>
      </c>
      <c r="G34" s="10">
        <v>1</v>
      </c>
      <c r="H34" s="10">
        <v>7</v>
      </c>
      <c r="I34" s="10">
        <v>162</v>
      </c>
      <c r="J34" s="10">
        <v>200</v>
      </c>
      <c r="K34" s="10">
        <v>4142</v>
      </c>
      <c r="L34" s="10">
        <v>0</v>
      </c>
      <c r="M34" s="10">
        <v>7</v>
      </c>
      <c r="N34" s="10">
        <v>78</v>
      </c>
      <c r="O34" s="10">
        <v>0</v>
      </c>
      <c r="P34" s="10">
        <v>0</v>
      </c>
      <c r="Q34" s="10">
        <v>0</v>
      </c>
      <c r="R34" s="10">
        <v>0</v>
      </c>
      <c r="S34" s="10">
        <v>1454</v>
      </c>
      <c r="T34" s="10">
        <v>8</v>
      </c>
      <c r="U34" s="10">
        <v>0</v>
      </c>
      <c r="V34" s="10">
        <v>4</v>
      </c>
      <c r="W34" s="10">
        <v>0</v>
      </c>
      <c r="X34" s="10">
        <v>0</v>
      </c>
      <c r="Y34" s="11">
        <v>6349</v>
      </c>
    </row>
    <row r="35" spans="1:25" s="2" customFormat="1" ht="15" customHeight="1" x14ac:dyDescent="0.25">
      <c r="A35" s="9" t="s">
        <v>51</v>
      </c>
      <c r="B35" s="10">
        <v>13</v>
      </c>
      <c r="C35" s="10">
        <v>0</v>
      </c>
      <c r="D35" s="10">
        <v>14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4</v>
      </c>
      <c r="K35" s="10">
        <v>4372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493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4873</v>
      </c>
    </row>
    <row r="36" spans="1:25" s="2" customFormat="1" ht="15" customHeight="1" x14ac:dyDescent="0.25">
      <c r="A36" s="9" t="s">
        <v>52</v>
      </c>
      <c r="B36" s="10">
        <v>7972</v>
      </c>
      <c r="C36" s="10">
        <v>2</v>
      </c>
      <c r="D36" s="10">
        <v>287</v>
      </c>
      <c r="E36" s="10">
        <v>0</v>
      </c>
      <c r="F36" s="10">
        <v>0</v>
      </c>
      <c r="G36" s="10">
        <v>0</v>
      </c>
      <c r="H36" s="10">
        <v>1</v>
      </c>
      <c r="I36" s="10">
        <v>24</v>
      </c>
      <c r="J36" s="10">
        <v>58</v>
      </c>
      <c r="K36" s="10">
        <v>12359</v>
      </c>
      <c r="L36" s="10">
        <v>0</v>
      </c>
      <c r="M36" s="10">
        <v>0</v>
      </c>
      <c r="N36" s="10">
        <v>5</v>
      </c>
      <c r="O36" s="10">
        <v>0</v>
      </c>
      <c r="P36" s="10">
        <v>0</v>
      </c>
      <c r="Q36" s="10">
        <v>0</v>
      </c>
      <c r="R36" s="10">
        <v>0</v>
      </c>
      <c r="S36" s="10">
        <v>3211</v>
      </c>
      <c r="T36" s="10">
        <v>7</v>
      </c>
      <c r="U36" s="10">
        <v>0</v>
      </c>
      <c r="V36" s="10">
        <v>0</v>
      </c>
      <c r="W36" s="10">
        <v>0</v>
      </c>
      <c r="X36" s="10">
        <v>0</v>
      </c>
      <c r="Y36" s="11">
        <v>15788</v>
      </c>
    </row>
    <row r="37" spans="1:25" s="2" customFormat="1" ht="15" customHeight="1" x14ac:dyDescent="0.25">
      <c r="A37" s="9" t="s">
        <v>53</v>
      </c>
      <c r="B37" s="10">
        <v>1553</v>
      </c>
      <c r="C37" s="10">
        <v>0</v>
      </c>
      <c r="D37" s="10">
        <v>2123</v>
      </c>
      <c r="E37" s="10">
        <v>0</v>
      </c>
      <c r="F37" s="10">
        <v>0</v>
      </c>
      <c r="G37" s="10">
        <v>0</v>
      </c>
      <c r="H37" s="10">
        <v>0</v>
      </c>
      <c r="I37" s="10">
        <v>11</v>
      </c>
      <c r="J37" s="10">
        <v>16</v>
      </c>
      <c r="K37" s="10">
        <v>2788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v>4938</v>
      </c>
    </row>
    <row r="38" spans="1:25" s="2" customFormat="1" ht="15" customHeight="1" x14ac:dyDescent="0.25">
      <c r="A38" s="9" t="s">
        <v>54</v>
      </c>
      <c r="B38" s="10">
        <v>4492</v>
      </c>
      <c r="C38" s="10">
        <v>10</v>
      </c>
      <c r="D38" s="10">
        <v>186</v>
      </c>
      <c r="E38" s="10">
        <v>0</v>
      </c>
      <c r="F38" s="10">
        <v>0</v>
      </c>
      <c r="G38" s="10">
        <v>0</v>
      </c>
      <c r="H38" s="10">
        <v>12</v>
      </c>
      <c r="I38" s="10">
        <v>171</v>
      </c>
      <c r="J38" s="10">
        <v>111</v>
      </c>
      <c r="K38" s="10">
        <v>6968</v>
      </c>
      <c r="L38" s="10">
        <v>0</v>
      </c>
      <c r="M38" s="10">
        <v>2</v>
      </c>
      <c r="N38" s="10">
        <v>57</v>
      </c>
      <c r="O38" s="10">
        <v>0</v>
      </c>
      <c r="P38" s="10">
        <v>0</v>
      </c>
      <c r="Q38" s="10">
        <v>0</v>
      </c>
      <c r="R38" s="10">
        <v>0</v>
      </c>
      <c r="S38" s="10">
        <v>3786</v>
      </c>
      <c r="T38" s="10">
        <v>66</v>
      </c>
      <c r="U38" s="10">
        <v>0</v>
      </c>
      <c r="V38" s="10">
        <v>0</v>
      </c>
      <c r="W38" s="10">
        <v>0</v>
      </c>
      <c r="X38" s="10">
        <v>0</v>
      </c>
      <c r="Y38" s="11">
        <v>11375</v>
      </c>
    </row>
    <row r="39" spans="1:25" s="2" customFormat="1" ht="15" customHeight="1" x14ac:dyDescent="0.25">
      <c r="A39" s="9" t="s">
        <v>55</v>
      </c>
      <c r="B39" s="10">
        <v>1577</v>
      </c>
      <c r="C39" s="10">
        <v>81</v>
      </c>
      <c r="D39" s="10">
        <v>306</v>
      </c>
      <c r="E39" s="10">
        <v>0</v>
      </c>
      <c r="F39" s="10">
        <v>0</v>
      </c>
      <c r="G39" s="10">
        <v>0</v>
      </c>
      <c r="H39" s="10">
        <v>3</v>
      </c>
      <c r="I39" s="10">
        <v>181</v>
      </c>
      <c r="J39" s="10">
        <v>158</v>
      </c>
      <c r="K39" s="10">
        <v>2995</v>
      </c>
      <c r="L39" s="10">
        <v>0</v>
      </c>
      <c r="M39" s="10">
        <v>4</v>
      </c>
      <c r="N39" s="10">
        <v>139</v>
      </c>
      <c r="O39" s="10">
        <v>1</v>
      </c>
      <c r="P39" s="10">
        <v>0</v>
      </c>
      <c r="Q39" s="10">
        <v>0</v>
      </c>
      <c r="R39" s="10">
        <v>0</v>
      </c>
      <c r="S39" s="10">
        <v>1078</v>
      </c>
      <c r="T39" s="10">
        <v>18</v>
      </c>
      <c r="U39" s="10">
        <v>0</v>
      </c>
      <c r="V39" s="10">
        <v>0</v>
      </c>
      <c r="W39" s="10">
        <v>0</v>
      </c>
      <c r="X39" s="10">
        <v>0</v>
      </c>
      <c r="Y39" s="11">
        <v>4698</v>
      </c>
    </row>
    <row r="40" spans="1:25" s="2" customFormat="1" ht="15" customHeight="1" x14ac:dyDescent="0.25">
      <c r="A40" s="9" t="s">
        <v>56</v>
      </c>
      <c r="B40" s="10">
        <v>19808</v>
      </c>
      <c r="C40" s="10">
        <v>12</v>
      </c>
      <c r="D40" s="10">
        <v>572</v>
      </c>
      <c r="E40" s="10">
        <v>0</v>
      </c>
      <c r="F40" s="10">
        <v>0</v>
      </c>
      <c r="G40" s="10">
        <v>4</v>
      </c>
      <c r="H40" s="10">
        <v>2</v>
      </c>
      <c r="I40" s="10">
        <v>60</v>
      </c>
      <c r="J40" s="10">
        <v>81</v>
      </c>
      <c r="K40" s="10">
        <v>39852</v>
      </c>
      <c r="L40" s="10">
        <v>0</v>
      </c>
      <c r="M40" s="10">
        <v>1</v>
      </c>
      <c r="N40" s="10">
        <v>7</v>
      </c>
      <c r="O40" s="10">
        <v>0</v>
      </c>
      <c r="P40" s="10">
        <v>0</v>
      </c>
      <c r="Q40" s="10">
        <v>0</v>
      </c>
      <c r="R40" s="10">
        <v>0</v>
      </c>
      <c r="S40" s="10">
        <v>3966</v>
      </c>
      <c r="T40" s="10">
        <v>7</v>
      </c>
      <c r="U40" s="10">
        <v>0</v>
      </c>
      <c r="V40" s="10">
        <v>0</v>
      </c>
      <c r="W40" s="10">
        <v>0</v>
      </c>
      <c r="X40" s="10">
        <v>0</v>
      </c>
      <c r="Y40" s="11">
        <v>44391</v>
      </c>
    </row>
    <row r="41" spans="1:25" s="2" customFormat="1" ht="15" customHeight="1" x14ac:dyDescent="0.25">
      <c r="A41" s="9" t="s">
        <v>57</v>
      </c>
      <c r="B41" s="10">
        <v>4</v>
      </c>
      <c r="C41" s="10">
        <v>4</v>
      </c>
      <c r="D41" s="10">
        <v>2</v>
      </c>
      <c r="E41" s="10">
        <v>0</v>
      </c>
      <c r="F41" s="10">
        <v>0</v>
      </c>
      <c r="G41" s="10">
        <v>0</v>
      </c>
      <c r="H41" s="10">
        <v>0</v>
      </c>
      <c r="I41" s="10">
        <v>6</v>
      </c>
      <c r="J41" s="10">
        <v>8</v>
      </c>
      <c r="K41" s="10">
        <v>0</v>
      </c>
      <c r="L41" s="10">
        <v>0</v>
      </c>
      <c r="M41" s="10">
        <v>0</v>
      </c>
      <c r="N41" s="10">
        <v>3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250</v>
      </c>
      <c r="U41" s="10">
        <v>0</v>
      </c>
      <c r="V41" s="10">
        <v>257</v>
      </c>
      <c r="W41" s="10">
        <v>0</v>
      </c>
      <c r="X41" s="10">
        <v>0</v>
      </c>
      <c r="Y41" s="11">
        <v>529</v>
      </c>
    </row>
    <row r="42" spans="1:25" s="2" customFormat="1" ht="15" customHeight="1" x14ac:dyDescent="0.25">
      <c r="A42" s="9" t="s">
        <v>58</v>
      </c>
      <c r="B42" s="10">
        <v>32583</v>
      </c>
      <c r="C42" s="10">
        <v>512</v>
      </c>
      <c r="D42" s="10">
        <v>1000</v>
      </c>
      <c r="E42" s="10">
        <v>0</v>
      </c>
      <c r="F42" s="10">
        <v>0</v>
      </c>
      <c r="G42" s="10">
        <v>2</v>
      </c>
      <c r="H42" s="10">
        <v>16</v>
      </c>
      <c r="I42" s="10">
        <v>342</v>
      </c>
      <c r="J42" s="10">
        <v>1217</v>
      </c>
      <c r="K42" s="10">
        <v>50015</v>
      </c>
      <c r="L42" s="10">
        <v>0</v>
      </c>
      <c r="M42" s="10">
        <v>62</v>
      </c>
      <c r="N42" s="10">
        <v>124</v>
      </c>
      <c r="O42" s="10">
        <v>0</v>
      </c>
      <c r="P42" s="10">
        <v>0</v>
      </c>
      <c r="Q42" s="10">
        <v>0</v>
      </c>
      <c r="R42" s="10">
        <v>0</v>
      </c>
      <c r="S42" s="10">
        <v>5115</v>
      </c>
      <c r="T42" s="10">
        <v>524</v>
      </c>
      <c r="U42" s="10">
        <v>0</v>
      </c>
      <c r="V42" s="10">
        <v>0</v>
      </c>
      <c r="W42" s="10">
        <v>0</v>
      </c>
      <c r="X42" s="10">
        <v>0</v>
      </c>
      <c r="Y42" s="11">
        <v>91512</v>
      </c>
    </row>
    <row r="43" spans="1:25" s="2" customFormat="1" ht="15" customHeight="1" x14ac:dyDescent="0.25">
      <c r="A43" s="9" t="s">
        <v>59</v>
      </c>
      <c r="B43" s="10">
        <v>14374</v>
      </c>
      <c r="C43" s="10">
        <v>152</v>
      </c>
      <c r="D43" s="10">
        <v>90</v>
      </c>
      <c r="E43" s="10">
        <v>0</v>
      </c>
      <c r="F43" s="10">
        <v>0</v>
      </c>
      <c r="G43" s="10">
        <v>0</v>
      </c>
      <c r="H43" s="10">
        <v>15</v>
      </c>
      <c r="I43" s="10">
        <v>30</v>
      </c>
      <c r="J43" s="10">
        <v>3</v>
      </c>
      <c r="K43" s="10">
        <v>26844</v>
      </c>
      <c r="L43" s="10">
        <v>0</v>
      </c>
      <c r="M43" s="10">
        <v>0</v>
      </c>
      <c r="N43" s="10">
        <v>3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27287</v>
      </c>
    </row>
    <row r="44" spans="1:25" s="2" customFormat="1" ht="15" customHeight="1" x14ac:dyDescent="0.25">
      <c r="A44" s="9" t="s">
        <v>60</v>
      </c>
      <c r="B44" s="10">
        <v>2980</v>
      </c>
      <c r="C44" s="10">
        <v>1</v>
      </c>
      <c r="D44" s="10">
        <v>60</v>
      </c>
      <c r="E44" s="10">
        <v>0</v>
      </c>
      <c r="F44" s="10">
        <v>0</v>
      </c>
      <c r="G44" s="10">
        <v>0</v>
      </c>
      <c r="H44" s="10">
        <v>19</v>
      </c>
      <c r="I44" s="10">
        <v>18</v>
      </c>
      <c r="J44" s="10">
        <v>7</v>
      </c>
      <c r="K44" s="10">
        <v>4402</v>
      </c>
      <c r="L44" s="10">
        <v>0</v>
      </c>
      <c r="M44" s="10">
        <v>2</v>
      </c>
      <c r="N44" s="10">
        <v>46</v>
      </c>
      <c r="O44" s="10">
        <v>0</v>
      </c>
      <c r="P44" s="10">
        <v>0</v>
      </c>
      <c r="Q44" s="10">
        <v>0</v>
      </c>
      <c r="R44" s="10">
        <v>0</v>
      </c>
      <c r="S44" s="10">
        <v>507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v>5059</v>
      </c>
    </row>
    <row r="45" spans="1:25" s="2" customFormat="1" ht="15" customHeight="1" x14ac:dyDescent="0.25">
      <c r="A45" s="9" t="s">
        <v>61</v>
      </c>
      <c r="B45" s="10">
        <v>382</v>
      </c>
      <c r="C45" s="10">
        <v>75</v>
      </c>
      <c r="D45" s="10">
        <v>126</v>
      </c>
      <c r="E45" s="10">
        <v>0</v>
      </c>
      <c r="F45" s="10">
        <v>0</v>
      </c>
      <c r="G45" s="10">
        <v>0</v>
      </c>
      <c r="H45" s="10">
        <v>0</v>
      </c>
      <c r="I45" s="10">
        <v>46</v>
      </c>
      <c r="J45" s="10">
        <v>169</v>
      </c>
      <c r="K45" s="10">
        <v>835</v>
      </c>
      <c r="L45" s="10">
        <v>0</v>
      </c>
      <c r="M45" s="10">
        <v>1</v>
      </c>
      <c r="N45" s="10">
        <v>29</v>
      </c>
      <c r="O45" s="10">
        <v>0</v>
      </c>
      <c r="P45" s="10">
        <v>0</v>
      </c>
      <c r="Q45" s="10">
        <v>0</v>
      </c>
      <c r="R45" s="10">
        <v>0</v>
      </c>
      <c r="S45" s="10">
        <v>688</v>
      </c>
      <c r="T45" s="10">
        <v>62</v>
      </c>
      <c r="U45" s="10">
        <v>0</v>
      </c>
      <c r="V45" s="10">
        <v>0</v>
      </c>
      <c r="W45" s="10">
        <v>0</v>
      </c>
      <c r="X45" s="10">
        <v>0</v>
      </c>
      <c r="Y45" s="11">
        <v>1990</v>
      </c>
    </row>
    <row r="46" spans="1:25" s="2" customFormat="1" ht="15" customHeight="1" x14ac:dyDescent="0.25">
      <c r="A46" s="9" t="s">
        <v>62</v>
      </c>
      <c r="B46" s="10">
        <v>5661</v>
      </c>
      <c r="C46" s="10">
        <v>4873</v>
      </c>
      <c r="D46" s="10">
        <v>1178</v>
      </c>
      <c r="E46" s="10">
        <v>0</v>
      </c>
      <c r="F46" s="10">
        <v>0</v>
      </c>
      <c r="G46" s="10">
        <v>2</v>
      </c>
      <c r="H46" s="10">
        <v>23</v>
      </c>
      <c r="I46" s="10">
        <v>1729</v>
      </c>
      <c r="J46" s="10">
        <v>2312</v>
      </c>
      <c r="K46" s="10">
        <v>8145</v>
      </c>
      <c r="L46" s="10">
        <v>2</v>
      </c>
      <c r="M46" s="10">
        <v>21</v>
      </c>
      <c r="N46" s="10">
        <v>1506</v>
      </c>
      <c r="O46" s="10">
        <v>2</v>
      </c>
      <c r="P46" s="10">
        <v>0</v>
      </c>
      <c r="Q46" s="10">
        <v>10</v>
      </c>
      <c r="R46" s="10">
        <v>0</v>
      </c>
      <c r="S46" s="10">
        <v>6781</v>
      </c>
      <c r="T46" s="10">
        <v>615</v>
      </c>
      <c r="U46" s="10">
        <v>0</v>
      </c>
      <c r="V46" s="10">
        <v>1503</v>
      </c>
      <c r="W46" s="10">
        <v>0</v>
      </c>
      <c r="X46" s="10">
        <v>0</v>
      </c>
      <c r="Y46" s="11">
        <v>25276</v>
      </c>
    </row>
    <row r="47" spans="1:25" s="2" customFormat="1" ht="15" customHeight="1" x14ac:dyDescent="0.25">
      <c r="A47" s="9" t="s">
        <v>63</v>
      </c>
      <c r="B47" s="10">
        <v>4586</v>
      </c>
      <c r="C47" s="10">
        <v>0</v>
      </c>
      <c r="D47" s="10">
        <v>59</v>
      </c>
      <c r="E47" s="10">
        <v>0</v>
      </c>
      <c r="F47" s="10">
        <v>0</v>
      </c>
      <c r="G47" s="10">
        <v>0</v>
      </c>
      <c r="H47" s="10">
        <v>3</v>
      </c>
      <c r="I47" s="10">
        <v>0</v>
      </c>
      <c r="J47" s="10">
        <v>1</v>
      </c>
      <c r="K47" s="10">
        <v>11756</v>
      </c>
      <c r="L47" s="10">
        <v>0</v>
      </c>
      <c r="M47" s="10">
        <v>0</v>
      </c>
      <c r="N47" s="10">
        <v>1</v>
      </c>
      <c r="O47" s="10">
        <v>0</v>
      </c>
      <c r="P47" s="10">
        <v>0</v>
      </c>
      <c r="Q47" s="10">
        <v>0</v>
      </c>
      <c r="R47" s="10">
        <v>0</v>
      </c>
      <c r="S47" s="10">
        <v>233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v>16639</v>
      </c>
    </row>
    <row r="48" spans="1:25" s="2" customFormat="1" ht="15" customHeight="1" x14ac:dyDescent="0.25">
      <c r="A48" s="9" t="s">
        <v>64</v>
      </c>
      <c r="B48" s="10">
        <v>315</v>
      </c>
      <c r="C48" s="10">
        <v>40</v>
      </c>
      <c r="D48" s="10">
        <v>52</v>
      </c>
      <c r="E48" s="10">
        <v>0</v>
      </c>
      <c r="F48" s="10">
        <v>0</v>
      </c>
      <c r="G48" s="10">
        <v>0</v>
      </c>
      <c r="H48" s="10">
        <v>1</v>
      </c>
      <c r="I48" s="10">
        <v>20</v>
      </c>
      <c r="J48" s="10">
        <v>53</v>
      </c>
      <c r="K48" s="10">
        <v>619</v>
      </c>
      <c r="L48" s="10">
        <v>0</v>
      </c>
      <c r="M48" s="10">
        <v>0</v>
      </c>
      <c r="N48" s="10">
        <v>16</v>
      </c>
      <c r="O48" s="10">
        <v>0</v>
      </c>
      <c r="P48" s="10">
        <v>0</v>
      </c>
      <c r="Q48" s="10">
        <v>0</v>
      </c>
      <c r="R48" s="10">
        <v>0</v>
      </c>
      <c r="S48" s="10">
        <v>618</v>
      </c>
      <c r="T48" s="10">
        <v>0</v>
      </c>
      <c r="U48" s="10">
        <v>0</v>
      </c>
      <c r="V48" s="10">
        <v>650</v>
      </c>
      <c r="W48" s="10">
        <v>0</v>
      </c>
      <c r="X48" s="10">
        <v>0</v>
      </c>
      <c r="Y48" s="11">
        <v>2084</v>
      </c>
    </row>
    <row r="49" spans="1:25" s="2" customFormat="1" ht="15" customHeight="1" x14ac:dyDescent="0.25">
      <c r="A49" s="9" t="s">
        <v>65</v>
      </c>
      <c r="B49" s="10">
        <v>1562</v>
      </c>
      <c r="C49" s="10">
        <v>1</v>
      </c>
      <c r="D49" s="10">
        <v>38</v>
      </c>
      <c r="E49" s="10">
        <v>0</v>
      </c>
      <c r="F49" s="10">
        <v>0</v>
      </c>
      <c r="G49" s="10">
        <v>0</v>
      </c>
      <c r="H49" s="10">
        <v>10</v>
      </c>
      <c r="I49" s="10">
        <v>11</v>
      </c>
      <c r="J49" s="10">
        <v>1</v>
      </c>
      <c r="K49" s="10">
        <v>2253</v>
      </c>
      <c r="L49" s="10">
        <v>0</v>
      </c>
      <c r="M49" s="10">
        <v>0</v>
      </c>
      <c r="N49" s="10">
        <v>10</v>
      </c>
      <c r="O49" s="10">
        <v>0</v>
      </c>
      <c r="P49" s="10">
        <v>0</v>
      </c>
      <c r="Q49" s="10">
        <v>0</v>
      </c>
      <c r="R49" s="10">
        <v>0</v>
      </c>
      <c r="S49" s="10">
        <v>400</v>
      </c>
      <c r="T49" s="10">
        <v>2</v>
      </c>
      <c r="U49" s="10">
        <v>0</v>
      </c>
      <c r="V49" s="10">
        <v>0</v>
      </c>
      <c r="W49" s="10">
        <v>0</v>
      </c>
      <c r="X49" s="10">
        <v>0</v>
      </c>
      <c r="Y49" s="11">
        <v>2714</v>
      </c>
    </row>
    <row r="50" spans="1:25" s="2" customFormat="1" ht="15" customHeight="1" x14ac:dyDescent="0.25">
      <c r="A50" s="9" t="s">
        <v>66</v>
      </c>
      <c r="B50" s="10">
        <v>4537</v>
      </c>
      <c r="C50" s="10">
        <v>270</v>
      </c>
      <c r="D50" s="10">
        <v>718</v>
      </c>
      <c r="E50" s="10">
        <v>0</v>
      </c>
      <c r="F50" s="10">
        <v>0</v>
      </c>
      <c r="G50" s="10">
        <v>0</v>
      </c>
      <c r="H50" s="10">
        <v>21</v>
      </c>
      <c r="I50" s="10">
        <v>132</v>
      </c>
      <c r="J50" s="10">
        <v>249</v>
      </c>
      <c r="K50" s="10">
        <v>8341</v>
      </c>
      <c r="L50" s="10">
        <v>0</v>
      </c>
      <c r="M50" s="10">
        <v>0</v>
      </c>
      <c r="N50" s="10">
        <v>130</v>
      </c>
      <c r="O50" s="10">
        <v>0</v>
      </c>
      <c r="P50" s="10">
        <v>0</v>
      </c>
      <c r="Q50" s="10">
        <v>1</v>
      </c>
      <c r="R50" s="10">
        <v>0</v>
      </c>
      <c r="S50" s="10">
        <v>2383</v>
      </c>
      <c r="T50" s="10">
        <v>70</v>
      </c>
      <c r="U50" s="10">
        <v>0</v>
      </c>
      <c r="V50" s="10">
        <v>0</v>
      </c>
      <c r="W50" s="10">
        <v>0</v>
      </c>
      <c r="X50" s="10">
        <v>0</v>
      </c>
      <c r="Y50" s="11">
        <v>12482</v>
      </c>
    </row>
    <row r="51" spans="1:25" s="2" customFormat="1" ht="15" customHeight="1" x14ac:dyDescent="0.25">
      <c r="A51" s="9" t="s">
        <v>67</v>
      </c>
      <c r="B51" s="10">
        <v>4293</v>
      </c>
      <c r="C51" s="10">
        <v>35</v>
      </c>
      <c r="D51" s="10">
        <v>264</v>
      </c>
      <c r="E51" s="10">
        <v>0</v>
      </c>
      <c r="F51" s="10">
        <v>0</v>
      </c>
      <c r="G51" s="10">
        <v>0</v>
      </c>
      <c r="H51" s="10">
        <v>8</v>
      </c>
      <c r="I51" s="10">
        <v>137</v>
      </c>
      <c r="J51" s="10">
        <v>303</v>
      </c>
      <c r="K51" s="10">
        <v>6567</v>
      </c>
      <c r="L51" s="10">
        <v>0</v>
      </c>
      <c r="M51" s="10">
        <v>4</v>
      </c>
      <c r="N51" s="10">
        <v>34</v>
      </c>
      <c r="O51" s="10">
        <v>0</v>
      </c>
      <c r="P51" s="10">
        <v>0</v>
      </c>
      <c r="Q51" s="10">
        <v>0</v>
      </c>
      <c r="R51" s="10">
        <v>0</v>
      </c>
      <c r="S51" s="10">
        <v>5059</v>
      </c>
      <c r="T51" s="10">
        <v>52</v>
      </c>
      <c r="U51" s="10">
        <v>0</v>
      </c>
      <c r="V51" s="10">
        <v>1</v>
      </c>
      <c r="W51" s="10">
        <v>0</v>
      </c>
      <c r="X51" s="10">
        <v>0</v>
      </c>
      <c r="Y51" s="11">
        <v>12449</v>
      </c>
    </row>
    <row r="52" spans="1:25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v>0</v>
      </c>
    </row>
    <row r="53" spans="1:25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0</v>
      </c>
    </row>
    <row r="54" spans="1:25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0</v>
      </c>
    </row>
    <row r="55" spans="1:25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v>0</v>
      </c>
    </row>
    <row r="56" spans="1:25" s="2" customFormat="1" ht="15" customHeight="1" x14ac:dyDescent="0.25">
      <c r="A56" s="12" t="s">
        <v>96</v>
      </c>
      <c r="B56" s="13">
        <f t="shared" ref="B56:Y56" si="0">SUM(B5:B55)</f>
        <v>159038</v>
      </c>
      <c r="C56" s="13">
        <f t="shared" si="0"/>
        <v>8435</v>
      </c>
      <c r="D56" s="13">
        <f t="shared" si="0"/>
        <v>10486</v>
      </c>
      <c r="E56" s="13">
        <f t="shared" si="0"/>
        <v>0</v>
      </c>
      <c r="F56" s="13">
        <f t="shared" si="0"/>
        <v>3</v>
      </c>
      <c r="G56" s="13">
        <f t="shared" si="0"/>
        <v>11</v>
      </c>
      <c r="H56" s="13">
        <f t="shared" si="0"/>
        <v>311</v>
      </c>
      <c r="I56" s="13">
        <f t="shared" si="0"/>
        <v>5211</v>
      </c>
      <c r="J56" s="13">
        <f t="shared" si="0"/>
        <v>7584</v>
      </c>
      <c r="K56" s="13">
        <f t="shared" si="0"/>
        <v>289890</v>
      </c>
      <c r="L56" s="13">
        <f t="shared" si="0"/>
        <v>6</v>
      </c>
      <c r="M56" s="13">
        <f t="shared" si="0"/>
        <v>126</v>
      </c>
      <c r="N56" s="13">
        <f t="shared" si="0"/>
        <v>2898</v>
      </c>
      <c r="O56" s="13">
        <f t="shared" si="0"/>
        <v>34</v>
      </c>
      <c r="P56" s="13">
        <f t="shared" si="0"/>
        <v>3</v>
      </c>
      <c r="Q56" s="13">
        <f t="shared" si="0"/>
        <v>54</v>
      </c>
      <c r="R56" s="13">
        <f t="shared" si="0"/>
        <v>0</v>
      </c>
      <c r="S56" s="13">
        <f t="shared" si="0"/>
        <v>57325</v>
      </c>
      <c r="T56" s="13">
        <f t="shared" si="0"/>
        <v>3115</v>
      </c>
      <c r="U56" s="13">
        <f t="shared" si="0"/>
        <v>0</v>
      </c>
      <c r="V56" s="13">
        <f t="shared" si="0"/>
        <v>2430</v>
      </c>
      <c r="W56" s="13">
        <f t="shared" si="0"/>
        <v>0</v>
      </c>
      <c r="X56" s="13">
        <f t="shared" si="0"/>
        <v>0</v>
      </c>
      <c r="Y56" s="14">
        <f t="shared" si="0"/>
        <v>422096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7CBAB-8E53-4177-A29D-85BE2EDF1535}">
  <dimension ref="A1:AQ56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1" sqref="B11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426</v>
      </c>
      <c r="C5" s="10">
        <v>758</v>
      </c>
      <c r="D5" s="10">
        <v>39</v>
      </c>
      <c r="E5" s="10">
        <v>5870</v>
      </c>
      <c r="F5" s="10">
        <v>165</v>
      </c>
      <c r="G5" s="10">
        <v>123</v>
      </c>
      <c r="H5" s="10">
        <v>10995</v>
      </c>
      <c r="I5" s="10">
        <v>106</v>
      </c>
      <c r="J5" s="10">
        <v>33</v>
      </c>
      <c r="K5" s="10">
        <v>0</v>
      </c>
      <c r="L5" s="10">
        <v>273</v>
      </c>
      <c r="M5" s="10">
        <v>0</v>
      </c>
      <c r="N5" s="10">
        <v>0</v>
      </c>
      <c r="O5" s="10">
        <v>0</v>
      </c>
      <c r="P5" s="10">
        <v>45</v>
      </c>
      <c r="Q5" s="10">
        <v>0</v>
      </c>
      <c r="R5" s="10">
        <v>0</v>
      </c>
      <c r="S5" s="10">
        <v>0</v>
      </c>
      <c r="T5" s="11">
        <f t="shared" ref="T5:T36" si="0">SUM(B5:S5)</f>
        <v>18833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2166</v>
      </c>
      <c r="C7" s="10">
        <v>1792</v>
      </c>
      <c r="D7" s="10">
        <v>1315</v>
      </c>
      <c r="E7" s="10">
        <v>582</v>
      </c>
      <c r="F7" s="10">
        <v>495</v>
      </c>
      <c r="G7" s="10">
        <v>686</v>
      </c>
      <c r="H7" s="10">
        <v>505</v>
      </c>
      <c r="I7" s="10">
        <v>6376</v>
      </c>
      <c r="J7" s="10">
        <v>644</v>
      </c>
      <c r="K7" s="10">
        <v>200</v>
      </c>
      <c r="L7" s="10">
        <v>419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15180</v>
      </c>
    </row>
    <row r="8" spans="1:20" s="2" customFormat="1" ht="15" customHeight="1" x14ac:dyDescent="0.25">
      <c r="A8" s="9" t="s">
        <v>24</v>
      </c>
      <c r="B8" s="10">
        <v>14</v>
      </c>
      <c r="C8" s="10">
        <v>55</v>
      </c>
      <c r="D8" s="10">
        <v>0</v>
      </c>
      <c r="E8" s="10">
        <v>0</v>
      </c>
      <c r="F8" s="10">
        <v>4</v>
      </c>
      <c r="G8" s="10">
        <v>0</v>
      </c>
      <c r="H8" s="10">
        <v>0</v>
      </c>
      <c r="I8" s="10">
        <v>277</v>
      </c>
      <c r="J8" s="10">
        <v>222</v>
      </c>
      <c r="K8" s="10">
        <v>0</v>
      </c>
      <c r="L8" s="10">
        <v>10473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11045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1066</v>
      </c>
      <c r="F9" s="10">
        <v>0</v>
      </c>
      <c r="G9" s="10">
        <v>861</v>
      </c>
      <c r="H9" s="10">
        <v>0</v>
      </c>
      <c r="I9" s="10">
        <v>2773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4700</v>
      </c>
    </row>
    <row r="10" spans="1:20" s="2" customFormat="1" ht="15" customHeight="1" x14ac:dyDescent="0.25">
      <c r="A10" s="9" t="s">
        <v>26</v>
      </c>
      <c r="B10" s="10">
        <v>2101</v>
      </c>
      <c r="C10" s="10">
        <v>455</v>
      </c>
      <c r="D10" s="10">
        <v>104080</v>
      </c>
      <c r="E10" s="10">
        <v>2441</v>
      </c>
      <c r="F10" s="10">
        <v>4333</v>
      </c>
      <c r="G10" s="10">
        <v>6855</v>
      </c>
      <c r="H10" s="10">
        <v>2196</v>
      </c>
      <c r="I10" s="10">
        <v>2591</v>
      </c>
      <c r="J10" s="10">
        <v>7826</v>
      </c>
      <c r="K10" s="10">
        <v>2372</v>
      </c>
      <c r="L10" s="10">
        <v>307</v>
      </c>
      <c r="M10" s="10">
        <v>2949</v>
      </c>
      <c r="N10" s="10">
        <v>6538</v>
      </c>
      <c r="O10" s="10">
        <v>21</v>
      </c>
      <c r="P10" s="10">
        <v>175</v>
      </c>
      <c r="Q10" s="10">
        <v>1982</v>
      </c>
      <c r="R10" s="10">
        <v>0</v>
      </c>
      <c r="S10" s="10">
        <v>13</v>
      </c>
      <c r="T10" s="11">
        <f t="shared" si="0"/>
        <v>147235</v>
      </c>
    </row>
    <row r="11" spans="1:20" s="2" customFormat="1" ht="15" customHeight="1" x14ac:dyDescent="0.25">
      <c r="A11" s="9" t="s">
        <v>27</v>
      </c>
      <c r="B11" s="10">
        <v>0</v>
      </c>
      <c r="C11" s="10">
        <v>2477</v>
      </c>
      <c r="D11" s="10">
        <v>4549</v>
      </c>
      <c r="E11" s="10">
        <v>0</v>
      </c>
      <c r="F11" s="10">
        <v>1762</v>
      </c>
      <c r="G11" s="10">
        <v>758</v>
      </c>
      <c r="H11" s="10">
        <v>1266</v>
      </c>
      <c r="I11" s="10">
        <v>3688</v>
      </c>
      <c r="J11" s="10">
        <v>1337</v>
      </c>
      <c r="K11" s="10">
        <v>63878</v>
      </c>
      <c r="L11" s="10">
        <v>534</v>
      </c>
      <c r="M11" s="10">
        <v>0</v>
      </c>
      <c r="N11" s="10">
        <v>159</v>
      </c>
      <c r="O11" s="10">
        <v>4444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84852</v>
      </c>
    </row>
    <row r="12" spans="1:20" s="2" customFormat="1" ht="15" customHeight="1" x14ac:dyDescent="0.25">
      <c r="A12" s="9" t="s">
        <v>28</v>
      </c>
      <c r="B12" s="10">
        <v>7127</v>
      </c>
      <c r="C12" s="10">
        <v>1306</v>
      </c>
      <c r="D12" s="10">
        <v>777</v>
      </c>
      <c r="E12" s="10">
        <v>0</v>
      </c>
      <c r="F12" s="10">
        <v>569</v>
      </c>
      <c r="G12" s="10">
        <v>562</v>
      </c>
      <c r="H12" s="10">
        <v>3576</v>
      </c>
      <c r="I12" s="10">
        <v>1881</v>
      </c>
      <c r="J12" s="10">
        <v>1829</v>
      </c>
      <c r="K12" s="10">
        <v>631</v>
      </c>
      <c r="L12" s="10">
        <v>180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18438</v>
      </c>
    </row>
    <row r="13" spans="1:20" s="2" customFormat="1" ht="15" customHeight="1" x14ac:dyDescent="0.25">
      <c r="A13" s="9" t="s">
        <v>29</v>
      </c>
      <c r="B13" s="10">
        <v>1372</v>
      </c>
      <c r="C13" s="10">
        <v>514</v>
      </c>
      <c r="D13" s="10">
        <v>143</v>
      </c>
      <c r="E13" s="10">
        <v>0</v>
      </c>
      <c r="F13" s="10">
        <v>8866</v>
      </c>
      <c r="G13" s="10">
        <v>6813</v>
      </c>
      <c r="H13" s="10">
        <v>1780</v>
      </c>
      <c r="I13" s="10">
        <v>1135</v>
      </c>
      <c r="J13" s="10">
        <v>89</v>
      </c>
      <c r="K13" s="10">
        <v>24</v>
      </c>
      <c r="L13" s="10">
        <v>7949</v>
      </c>
      <c r="M13" s="10">
        <v>331</v>
      </c>
      <c r="N13" s="10">
        <v>225</v>
      </c>
      <c r="O13" s="10">
        <v>0</v>
      </c>
      <c r="P13" s="10">
        <v>0</v>
      </c>
      <c r="Q13" s="10">
        <v>1356</v>
      </c>
      <c r="R13" s="10">
        <v>0</v>
      </c>
      <c r="S13" s="10">
        <v>0</v>
      </c>
      <c r="T13" s="11">
        <f t="shared" si="0"/>
        <v>30597</v>
      </c>
    </row>
    <row r="14" spans="1:20" s="2" customFormat="1" ht="15" customHeight="1" x14ac:dyDescent="0.25">
      <c r="A14" s="9" t="s">
        <v>30</v>
      </c>
      <c r="B14" s="10">
        <v>94</v>
      </c>
      <c r="C14" s="10">
        <v>184</v>
      </c>
      <c r="D14" s="10">
        <v>19</v>
      </c>
      <c r="E14" s="10">
        <v>31</v>
      </c>
      <c r="F14" s="10">
        <v>42</v>
      </c>
      <c r="G14" s="10">
        <v>6953</v>
      </c>
      <c r="H14" s="10">
        <v>16</v>
      </c>
      <c r="I14" s="10">
        <v>113</v>
      </c>
      <c r="J14" s="10">
        <v>58</v>
      </c>
      <c r="K14" s="10">
        <v>53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7563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0</v>
      </c>
    </row>
    <row r="16" spans="1:20" s="2" customFormat="1" ht="15" customHeight="1" x14ac:dyDescent="0.25">
      <c r="A16" s="9" t="s">
        <v>32</v>
      </c>
      <c r="B16" s="10">
        <v>6308</v>
      </c>
      <c r="C16" s="10">
        <v>2120</v>
      </c>
      <c r="D16" s="10">
        <v>0</v>
      </c>
      <c r="E16" s="10">
        <v>0</v>
      </c>
      <c r="F16" s="10">
        <v>481</v>
      </c>
      <c r="G16" s="10">
        <v>1619</v>
      </c>
      <c r="H16" s="10">
        <v>0</v>
      </c>
      <c r="I16" s="10">
        <v>682</v>
      </c>
      <c r="J16" s="10">
        <v>445</v>
      </c>
      <c r="K16" s="10">
        <v>0</v>
      </c>
      <c r="L16" s="10">
        <v>2562</v>
      </c>
      <c r="M16" s="10">
        <v>0</v>
      </c>
      <c r="N16" s="10">
        <v>91</v>
      </c>
      <c r="O16" s="10">
        <v>0</v>
      </c>
      <c r="P16" s="10">
        <v>0</v>
      </c>
      <c r="Q16" s="10">
        <v>14</v>
      </c>
      <c r="R16" s="10">
        <v>0</v>
      </c>
      <c r="S16" s="10">
        <v>0</v>
      </c>
      <c r="T16" s="11">
        <f t="shared" si="0"/>
        <v>14322</v>
      </c>
    </row>
    <row r="17" spans="1:20" s="2" customFormat="1" ht="15" customHeight="1" x14ac:dyDescent="0.25">
      <c r="A17" s="9" t="s">
        <v>33</v>
      </c>
      <c r="B17" s="10">
        <v>6659</v>
      </c>
      <c r="C17" s="10">
        <v>198</v>
      </c>
      <c r="D17" s="10">
        <v>22</v>
      </c>
      <c r="E17" s="10">
        <v>0</v>
      </c>
      <c r="F17" s="10">
        <v>7124</v>
      </c>
      <c r="G17" s="10">
        <v>11543</v>
      </c>
      <c r="H17" s="10">
        <v>28</v>
      </c>
      <c r="I17" s="10">
        <v>797</v>
      </c>
      <c r="J17" s="10">
        <v>93</v>
      </c>
      <c r="K17" s="10">
        <v>0</v>
      </c>
      <c r="L17" s="10">
        <v>266</v>
      </c>
      <c r="M17" s="10">
        <v>508</v>
      </c>
      <c r="N17" s="10">
        <v>0</v>
      </c>
      <c r="O17" s="10">
        <v>0</v>
      </c>
      <c r="P17" s="10">
        <v>0</v>
      </c>
      <c r="Q17" s="10">
        <v>2716</v>
      </c>
      <c r="R17" s="10">
        <v>0</v>
      </c>
      <c r="S17" s="10">
        <v>0</v>
      </c>
      <c r="T17" s="11">
        <f t="shared" si="0"/>
        <v>29954</v>
      </c>
    </row>
    <row r="18" spans="1:20" s="2" customFormat="1" ht="15" customHeight="1" x14ac:dyDescent="0.25">
      <c r="A18" s="9" t="s">
        <v>34</v>
      </c>
      <c r="B18" s="10">
        <v>440</v>
      </c>
      <c r="C18" s="10">
        <v>188</v>
      </c>
      <c r="D18" s="10">
        <v>17</v>
      </c>
      <c r="E18" s="10">
        <v>0</v>
      </c>
      <c r="F18" s="10">
        <v>92</v>
      </c>
      <c r="G18" s="10">
        <v>146</v>
      </c>
      <c r="H18" s="10">
        <v>1620</v>
      </c>
      <c r="I18" s="10">
        <v>126</v>
      </c>
      <c r="J18" s="10">
        <v>2189</v>
      </c>
      <c r="K18" s="10">
        <v>1129</v>
      </c>
      <c r="L18" s="10">
        <v>328</v>
      </c>
      <c r="M18" s="10">
        <v>0</v>
      </c>
      <c r="N18" s="10">
        <v>4</v>
      </c>
      <c r="O18" s="10">
        <v>0</v>
      </c>
      <c r="P18" s="10">
        <v>0</v>
      </c>
      <c r="Q18" s="10">
        <v>0</v>
      </c>
      <c r="R18" s="10">
        <v>0</v>
      </c>
      <c r="S18" s="10">
        <v>180</v>
      </c>
      <c r="T18" s="11">
        <f t="shared" si="0"/>
        <v>6459</v>
      </c>
    </row>
    <row r="19" spans="1:20" s="2" customFormat="1" ht="15" customHeight="1" x14ac:dyDescent="0.25">
      <c r="A19" s="9" t="s">
        <v>35</v>
      </c>
      <c r="B19" s="10">
        <v>3786</v>
      </c>
      <c r="C19" s="10">
        <v>3496</v>
      </c>
      <c r="D19" s="10">
        <v>63</v>
      </c>
      <c r="E19" s="10">
        <v>8571</v>
      </c>
      <c r="F19" s="10">
        <v>6966</v>
      </c>
      <c r="G19" s="10">
        <v>1454</v>
      </c>
      <c r="H19" s="10">
        <v>614</v>
      </c>
      <c r="I19" s="10">
        <v>7785</v>
      </c>
      <c r="J19" s="10">
        <v>1458</v>
      </c>
      <c r="K19" s="10">
        <v>0</v>
      </c>
      <c r="L19" s="10">
        <v>1720</v>
      </c>
      <c r="M19" s="10">
        <v>525</v>
      </c>
      <c r="N19" s="10">
        <v>328</v>
      </c>
      <c r="O19" s="10">
        <v>265</v>
      </c>
      <c r="P19" s="10">
        <v>0</v>
      </c>
      <c r="Q19" s="10">
        <v>31</v>
      </c>
      <c r="R19" s="10">
        <v>0</v>
      </c>
      <c r="S19" s="10">
        <v>0</v>
      </c>
      <c r="T19" s="11">
        <f t="shared" si="0"/>
        <v>37062</v>
      </c>
    </row>
    <row r="20" spans="1:20" s="2" customFormat="1" ht="15" customHeight="1" x14ac:dyDescent="0.25">
      <c r="A20" s="9" t="s">
        <v>36</v>
      </c>
      <c r="B20" s="10">
        <v>5383</v>
      </c>
      <c r="C20" s="10">
        <v>593</v>
      </c>
      <c r="D20" s="10">
        <v>16</v>
      </c>
      <c r="E20" s="10">
        <v>0</v>
      </c>
      <c r="F20" s="10">
        <v>22</v>
      </c>
      <c r="G20" s="10">
        <v>1512</v>
      </c>
      <c r="H20" s="10">
        <v>222</v>
      </c>
      <c r="I20" s="10">
        <v>3925</v>
      </c>
      <c r="J20" s="10">
        <v>2793</v>
      </c>
      <c r="K20" s="10">
        <v>0</v>
      </c>
      <c r="L20" s="10">
        <v>401</v>
      </c>
      <c r="M20" s="10">
        <v>34</v>
      </c>
      <c r="N20" s="10">
        <v>2374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17275</v>
      </c>
    </row>
    <row r="21" spans="1:20" s="2" customFormat="1" ht="15" customHeight="1" x14ac:dyDescent="0.25">
      <c r="A21" s="9" t="s">
        <v>37</v>
      </c>
      <c r="B21" s="10">
        <v>17573</v>
      </c>
      <c r="C21" s="10">
        <v>7475</v>
      </c>
      <c r="D21" s="10">
        <v>0</v>
      </c>
      <c r="E21" s="10">
        <v>0</v>
      </c>
      <c r="F21" s="10">
        <v>9234</v>
      </c>
      <c r="G21" s="10">
        <v>105915</v>
      </c>
      <c r="H21" s="10">
        <v>846</v>
      </c>
      <c r="I21" s="10">
        <v>4766</v>
      </c>
      <c r="J21" s="10">
        <v>10366</v>
      </c>
      <c r="K21" s="10">
        <v>0</v>
      </c>
      <c r="L21" s="10">
        <v>104081</v>
      </c>
      <c r="M21" s="10">
        <v>829</v>
      </c>
      <c r="N21" s="10">
        <v>135</v>
      </c>
      <c r="O21" s="10">
        <v>15</v>
      </c>
      <c r="P21" s="10">
        <v>2108</v>
      </c>
      <c r="Q21" s="10">
        <v>7898</v>
      </c>
      <c r="R21" s="10">
        <v>0</v>
      </c>
      <c r="S21" s="10">
        <v>0</v>
      </c>
      <c r="T21" s="11">
        <f t="shared" si="0"/>
        <v>271241</v>
      </c>
    </row>
    <row r="22" spans="1:20" s="2" customFormat="1" ht="15" customHeight="1" x14ac:dyDescent="0.25">
      <c r="A22" s="9" t="s">
        <v>38</v>
      </c>
      <c r="B22" s="10">
        <v>135</v>
      </c>
      <c r="C22" s="10">
        <v>20</v>
      </c>
      <c r="D22" s="10">
        <v>0</v>
      </c>
      <c r="E22" s="10">
        <v>0</v>
      </c>
      <c r="F22" s="10">
        <v>0</v>
      </c>
      <c r="G22" s="10">
        <v>0</v>
      </c>
      <c r="H22" s="10">
        <v>57</v>
      </c>
      <c r="I22" s="10">
        <v>4</v>
      </c>
      <c r="J22" s="10">
        <v>0</v>
      </c>
      <c r="K22" s="10">
        <v>0</v>
      </c>
      <c r="L22" s="10">
        <v>70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286</v>
      </c>
    </row>
    <row r="23" spans="1:20" s="2" customFormat="1" ht="15" customHeight="1" x14ac:dyDescent="0.25">
      <c r="A23" s="9" t="s">
        <v>39</v>
      </c>
      <c r="B23" s="10">
        <v>0</v>
      </c>
      <c r="C23" s="10">
        <v>423</v>
      </c>
      <c r="D23" s="10">
        <v>0</v>
      </c>
      <c r="E23" s="10">
        <v>0</v>
      </c>
      <c r="F23" s="10">
        <v>13</v>
      </c>
      <c r="G23" s="10">
        <v>11</v>
      </c>
      <c r="H23" s="10">
        <v>48</v>
      </c>
      <c r="I23" s="10">
        <v>274</v>
      </c>
      <c r="J23" s="10">
        <v>5361</v>
      </c>
      <c r="K23" s="10">
        <v>17</v>
      </c>
      <c r="L23" s="10">
        <v>14634</v>
      </c>
      <c r="M23" s="10">
        <v>0</v>
      </c>
      <c r="N23" s="10">
        <v>25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20806</v>
      </c>
    </row>
    <row r="24" spans="1:20" s="2" customFormat="1" ht="15" customHeight="1" x14ac:dyDescent="0.25">
      <c r="A24" s="9" t="s">
        <v>40</v>
      </c>
      <c r="B24" s="10">
        <v>9136</v>
      </c>
      <c r="C24" s="10">
        <v>2583</v>
      </c>
      <c r="D24" s="10">
        <v>1734</v>
      </c>
      <c r="E24" s="10">
        <v>5738</v>
      </c>
      <c r="F24" s="10">
        <v>4011</v>
      </c>
      <c r="G24" s="10">
        <v>1558</v>
      </c>
      <c r="H24" s="10">
        <v>2113</v>
      </c>
      <c r="I24" s="10">
        <v>8279</v>
      </c>
      <c r="J24" s="10">
        <v>996</v>
      </c>
      <c r="K24" s="10">
        <v>4807</v>
      </c>
      <c r="L24" s="10">
        <v>2194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43149</v>
      </c>
    </row>
    <row r="25" spans="1:20" s="2" customFormat="1" ht="15" customHeight="1" x14ac:dyDescent="0.25">
      <c r="A25" s="9" t="s">
        <v>41</v>
      </c>
      <c r="B25" s="10">
        <v>18663</v>
      </c>
      <c r="C25" s="10">
        <v>359</v>
      </c>
      <c r="D25" s="10">
        <v>0</v>
      </c>
      <c r="E25" s="10">
        <v>416</v>
      </c>
      <c r="F25" s="10">
        <v>249</v>
      </c>
      <c r="G25" s="10">
        <v>6913</v>
      </c>
      <c r="H25" s="10">
        <v>0</v>
      </c>
      <c r="I25" s="10">
        <v>2</v>
      </c>
      <c r="J25" s="10">
        <v>98</v>
      </c>
      <c r="K25" s="10">
        <v>0</v>
      </c>
      <c r="L25" s="10">
        <v>1317</v>
      </c>
      <c r="M25" s="10">
        <v>0</v>
      </c>
      <c r="N25" s="10">
        <v>0</v>
      </c>
      <c r="O25" s="10">
        <v>0</v>
      </c>
      <c r="P25" s="10">
        <v>0</v>
      </c>
      <c r="Q25" s="10">
        <v>121</v>
      </c>
      <c r="R25" s="10">
        <v>0</v>
      </c>
      <c r="S25" s="10">
        <v>0</v>
      </c>
      <c r="T25" s="11">
        <f t="shared" si="0"/>
        <v>28138</v>
      </c>
    </row>
    <row r="26" spans="1:20" s="2" customFormat="1" ht="15" customHeight="1" x14ac:dyDescent="0.25">
      <c r="A26" s="9" t="s">
        <v>42</v>
      </c>
      <c r="B26" s="10">
        <v>1938</v>
      </c>
      <c r="C26" s="10">
        <v>546</v>
      </c>
      <c r="D26" s="10">
        <v>28578</v>
      </c>
      <c r="E26" s="10">
        <v>0</v>
      </c>
      <c r="F26" s="10">
        <v>4209</v>
      </c>
      <c r="G26" s="10">
        <v>768</v>
      </c>
      <c r="H26" s="10">
        <v>1541</v>
      </c>
      <c r="I26" s="10">
        <v>1206</v>
      </c>
      <c r="J26" s="10">
        <v>465</v>
      </c>
      <c r="K26" s="10">
        <v>2953</v>
      </c>
      <c r="L26" s="10">
        <v>962</v>
      </c>
      <c r="M26" s="10">
        <v>36</v>
      </c>
      <c r="N26" s="10">
        <v>56</v>
      </c>
      <c r="O26" s="10">
        <v>0</v>
      </c>
      <c r="P26" s="10">
        <v>166</v>
      </c>
      <c r="Q26" s="10">
        <v>50</v>
      </c>
      <c r="R26" s="10">
        <v>0</v>
      </c>
      <c r="S26" s="10">
        <v>15</v>
      </c>
      <c r="T26" s="11">
        <f t="shared" si="0"/>
        <v>43489</v>
      </c>
    </row>
    <row r="27" spans="1:20" s="2" customFormat="1" ht="15" customHeight="1" x14ac:dyDescent="0.25">
      <c r="A27" s="9" t="s">
        <v>43</v>
      </c>
      <c r="B27" s="10">
        <v>470</v>
      </c>
      <c r="C27" s="10">
        <v>3532</v>
      </c>
      <c r="D27" s="10">
        <v>41</v>
      </c>
      <c r="E27" s="10">
        <v>0</v>
      </c>
      <c r="F27" s="10">
        <v>96</v>
      </c>
      <c r="G27" s="10">
        <v>1023</v>
      </c>
      <c r="H27" s="10">
        <v>6172</v>
      </c>
      <c r="I27" s="10">
        <v>753</v>
      </c>
      <c r="J27" s="10">
        <v>3681</v>
      </c>
      <c r="K27" s="10">
        <v>866</v>
      </c>
      <c r="L27" s="10">
        <v>11687</v>
      </c>
      <c r="M27" s="10">
        <v>0</v>
      </c>
      <c r="N27" s="10">
        <v>74</v>
      </c>
      <c r="O27" s="10">
        <v>0</v>
      </c>
      <c r="P27" s="10">
        <v>73</v>
      </c>
      <c r="Q27" s="10">
        <v>0</v>
      </c>
      <c r="R27" s="10">
        <v>0</v>
      </c>
      <c r="S27" s="10">
        <v>0</v>
      </c>
      <c r="T27" s="11">
        <f t="shared" si="0"/>
        <v>28468</v>
      </c>
    </row>
    <row r="28" spans="1:20" s="2" customFormat="1" ht="15" customHeight="1" x14ac:dyDescent="0.25">
      <c r="A28" s="9" t="s">
        <v>44</v>
      </c>
      <c r="B28" s="10">
        <v>845</v>
      </c>
      <c r="C28" s="10">
        <v>30127</v>
      </c>
      <c r="D28" s="10">
        <v>31</v>
      </c>
      <c r="E28" s="10">
        <v>0</v>
      </c>
      <c r="F28" s="10">
        <v>77</v>
      </c>
      <c r="G28" s="10">
        <v>775</v>
      </c>
      <c r="H28" s="10">
        <v>1188</v>
      </c>
      <c r="I28" s="10">
        <v>987</v>
      </c>
      <c r="J28" s="10">
        <v>3878</v>
      </c>
      <c r="K28" s="10">
        <v>0</v>
      </c>
      <c r="L28" s="10">
        <v>717</v>
      </c>
      <c r="M28" s="10">
        <v>547</v>
      </c>
      <c r="N28" s="10">
        <v>49</v>
      </c>
      <c r="O28" s="10">
        <v>0</v>
      </c>
      <c r="P28" s="10">
        <v>0</v>
      </c>
      <c r="Q28" s="10">
        <v>309</v>
      </c>
      <c r="R28" s="10">
        <v>0</v>
      </c>
      <c r="S28" s="10">
        <v>0</v>
      </c>
      <c r="T28" s="11">
        <f t="shared" si="0"/>
        <v>39530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6854</v>
      </c>
      <c r="C30" s="10">
        <v>2300</v>
      </c>
      <c r="D30" s="10">
        <v>482</v>
      </c>
      <c r="E30" s="10">
        <v>15733</v>
      </c>
      <c r="F30" s="10">
        <v>1213</v>
      </c>
      <c r="G30" s="10">
        <v>2861</v>
      </c>
      <c r="H30" s="10">
        <v>5983</v>
      </c>
      <c r="I30" s="10">
        <v>8828</v>
      </c>
      <c r="J30" s="10">
        <v>1840</v>
      </c>
      <c r="K30" s="10">
        <v>193</v>
      </c>
      <c r="L30" s="10">
        <v>2561</v>
      </c>
      <c r="M30" s="10">
        <v>11</v>
      </c>
      <c r="N30" s="10">
        <v>31</v>
      </c>
      <c r="O30" s="10">
        <v>3481</v>
      </c>
      <c r="P30" s="10">
        <v>0</v>
      </c>
      <c r="Q30" s="10">
        <v>220</v>
      </c>
      <c r="R30" s="10">
        <v>0</v>
      </c>
      <c r="S30" s="10">
        <v>1207</v>
      </c>
      <c r="T30" s="11">
        <f t="shared" si="0"/>
        <v>53798</v>
      </c>
    </row>
    <row r="31" spans="1:20" s="2" customFormat="1" ht="15" customHeight="1" x14ac:dyDescent="0.25">
      <c r="A31" s="9" t="s">
        <v>47</v>
      </c>
      <c r="B31" s="10">
        <v>25597</v>
      </c>
      <c r="C31" s="10">
        <v>6955</v>
      </c>
      <c r="D31" s="10">
        <v>6046</v>
      </c>
      <c r="E31" s="10">
        <v>11390</v>
      </c>
      <c r="F31" s="10">
        <v>15242</v>
      </c>
      <c r="G31" s="10">
        <v>4719</v>
      </c>
      <c r="H31" s="10">
        <v>4506</v>
      </c>
      <c r="I31" s="10">
        <v>27697</v>
      </c>
      <c r="J31" s="10">
        <v>5270</v>
      </c>
      <c r="K31" s="10">
        <v>7363</v>
      </c>
      <c r="L31" s="10">
        <v>23402</v>
      </c>
      <c r="M31" s="10">
        <v>440</v>
      </c>
      <c r="N31" s="10">
        <v>1453</v>
      </c>
      <c r="O31" s="10">
        <v>0</v>
      </c>
      <c r="P31" s="10">
        <v>93</v>
      </c>
      <c r="Q31" s="10">
        <v>0</v>
      </c>
      <c r="R31" s="10">
        <v>0</v>
      </c>
      <c r="S31" s="10">
        <v>115</v>
      </c>
      <c r="T31" s="11">
        <f t="shared" si="0"/>
        <v>140288</v>
      </c>
    </row>
    <row r="32" spans="1:20" s="2" customFormat="1" ht="15" customHeight="1" x14ac:dyDescent="0.25">
      <c r="A32" s="9" t="s">
        <v>48</v>
      </c>
      <c r="B32" s="10">
        <v>3960</v>
      </c>
      <c r="C32" s="10">
        <v>3630</v>
      </c>
      <c r="D32" s="10">
        <v>31</v>
      </c>
      <c r="E32" s="10">
        <v>0</v>
      </c>
      <c r="F32" s="10">
        <v>5203</v>
      </c>
      <c r="G32" s="10">
        <v>1338</v>
      </c>
      <c r="H32" s="10">
        <v>2032</v>
      </c>
      <c r="I32" s="10">
        <v>647</v>
      </c>
      <c r="J32" s="10">
        <v>2342</v>
      </c>
      <c r="K32" s="10">
        <v>0</v>
      </c>
      <c r="L32" s="10">
        <v>34333</v>
      </c>
      <c r="M32" s="10">
        <v>658</v>
      </c>
      <c r="N32" s="10">
        <v>1333</v>
      </c>
      <c r="O32" s="10">
        <v>0</v>
      </c>
      <c r="P32" s="10">
        <v>0</v>
      </c>
      <c r="Q32" s="10">
        <v>54</v>
      </c>
      <c r="R32" s="10">
        <v>0</v>
      </c>
      <c r="S32" s="10">
        <v>0</v>
      </c>
      <c r="T32" s="11">
        <f t="shared" si="0"/>
        <v>55561</v>
      </c>
    </row>
    <row r="33" spans="1:20" s="2" customFormat="1" ht="15" customHeight="1" x14ac:dyDescent="0.25">
      <c r="A33" s="9" t="s">
        <v>49</v>
      </c>
      <c r="B33" s="10">
        <v>3665</v>
      </c>
      <c r="C33" s="10">
        <v>865</v>
      </c>
      <c r="D33" s="10">
        <v>344</v>
      </c>
      <c r="E33" s="10">
        <v>0</v>
      </c>
      <c r="F33" s="10">
        <v>2566</v>
      </c>
      <c r="G33" s="10">
        <v>1865</v>
      </c>
      <c r="H33" s="10">
        <v>11416</v>
      </c>
      <c r="I33" s="10">
        <v>14200</v>
      </c>
      <c r="J33" s="10">
        <v>8870</v>
      </c>
      <c r="K33" s="10">
        <v>24570</v>
      </c>
      <c r="L33" s="10">
        <v>12784</v>
      </c>
      <c r="M33" s="10">
        <v>30</v>
      </c>
      <c r="N33" s="10">
        <v>968</v>
      </c>
      <c r="O33" s="10">
        <v>98</v>
      </c>
      <c r="P33" s="10">
        <v>0</v>
      </c>
      <c r="Q33" s="10">
        <v>9</v>
      </c>
      <c r="R33" s="10">
        <v>0</v>
      </c>
      <c r="S33" s="10">
        <v>161</v>
      </c>
      <c r="T33" s="11">
        <f t="shared" si="0"/>
        <v>82411</v>
      </c>
    </row>
    <row r="34" spans="1:20" s="2" customFormat="1" ht="15" customHeight="1" x14ac:dyDescent="0.25">
      <c r="A34" s="9" t="s">
        <v>50</v>
      </c>
      <c r="B34" s="10">
        <v>1935</v>
      </c>
      <c r="C34" s="10">
        <v>6214</v>
      </c>
      <c r="D34" s="10">
        <v>2499</v>
      </c>
      <c r="E34" s="10">
        <v>6416</v>
      </c>
      <c r="F34" s="10">
        <v>1599</v>
      </c>
      <c r="G34" s="10">
        <v>9834</v>
      </c>
      <c r="H34" s="10">
        <v>935</v>
      </c>
      <c r="I34" s="10">
        <v>4393</v>
      </c>
      <c r="J34" s="10">
        <v>5681</v>
      </c>
      <c r="K34" s="10">
        <v>2876</v>
      </c>
      <c r="L34" s="10">
        <v>3260</v>
      </c>
      <c r="M34" s="10">
        <v>0</v>
      </c>
      <c r="N34" s="10">
        <v>391</v>
      </c>
      <c r="O34" s="10">
        <v>0</v>
      </c>
      <c r="P34" s="10">
        <v>219</v>
      </c>
      <c r="Q34" s="10">
        <v>0</v>
      </c>
      <c r="R34" s="10">
        <v>0</v>
      </c>
      <c r="S34" s="10">
        <v>40</v>
      </c>
      <c r="T34" s="11">
        <f t="shared" si="0"/>
        <v>46292</v>
      </c>
    </row>
    <row r="35" spans="1:20" s="2" customFormat="1" ht="15" customHeight="1" x14ac:dyDescent="0.25">
      <c r="A35" s="9" t="s">
        <v>51</v>
      </c>
      <c r="B35" s="10">
        <v>258</v>
      </c>
      <c r="C35" s="10">
        <v>71</v>
      </c>
      <c r="D35" s="10">
        <v>0</v>
      </c>
      <c r="E35" s="10">
        <v>0</v>
      </c>
      <c r="F35" s="10">
        <v>107</v>
      </c>
      <c r="G35" s="10">
        <v>117</v>
      </c>
      <c r="H35" s="10">
        <v>24</v>
      </c>
      <c r="I35" s="10">
        <v>13175</v>
      </c>
      <c r="J35" s="10">
        <v>32</v>
      </c>
      <c r="K35" s="10">
        <v>0</v>
      </c>
      <c r="L35" s="10">
        <v>7607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21391</v>
      </c>
    </row>
    <row r="36" spans="1:20" s="2" customFormat="1" ht="15" customHeight="1" x14ac:dyDescent="0.25">
      <c r="A36" s="9" t="s">
        <v>52</v>
      </c>
      <c r="B36" s="10">
        <v>3469</v>
      </c>
      <c r="C36" s="10">
        <v>860</v>
      </c>
      <c r="D36" s="10">
        <v>2951</v>
      </c>
      <c r="E36" s="10">
        <v>0</v>
      </c>
      <c r="F36" s="10">
        <v>391</v>
      </c>
      <c r="G36" s="10">
        <v>738</v>
      </c>
      <c r="H36" s="10">
        <v>11587</v>
      </c>
      <c r="I36" s="10">
        <v>20257</v>
      </c>
      <c r="J36" s="10">
        <v>219</v>
      </c>
      <c r="K36" s="10">
        <v>11363</v>
      </c>
      <c r="L36" s="10">
        <v>15041</v>
      </c>
      <c r="M36" s="10">
        <v>5</v>
      </c>
      <c r="N36" s="10">
        <v>390</v>
      </c>
      <c r="O36" s="10">
        <v>0</v>
      </c>
      <c r="P36" s="10">
        <v>598</v>
      </c>
      <c r="Q36" s="10">
        <v>0</v>
      </c>
      <c r="R36" s="10">
        <v>0</v>
      </c>
      <c r="S36" s="10">
        <v>1052</v>
      </c>
      <c r="T36" s="11">
        <f t="shared" si="0"/>
        <v>68921</v>
      </c>
    </row>
    <row r="37" spans="1:20" s="2" customFormat="1" ht="15" customHeight="1" x14ac:dyDescent="0.25">
      <c r="A37" s="9" t="s">
        <v>53</v>
      </c>
      <c r="B37" s="10">
        <v>7962</v>
      </c>
      <c r="C37" s="10">
        <v>36734</v>
      </c>
      <c r="D37" s="10">
        <v>0</v>
      </c>
      <c r="E37" s="10">
        <v>0</v>
      </c>
      <c r="F37" s="10">
        <v>27340</v>
      </c>
      <c r="G37" s="10">
        <v>7003</v>
      </c>
      <c r="H37" s="10">
        <v>12499</v>
      </c>
      <c r="I37" s="10">
        <v>3707</v>
      </c>
      <c r="J37" s="10">
        <v>581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68" si="1">SUM(B37:S37)</f>
        <v>95826</v>
      </c>
    </row>
    <row r="38" spans="1:20" s="2" customFormat="1" ht="15" customHeight="1" x14ac:dyDescent="0.25">
      <c r="A38" s="9" t="s">
        <v>54</v>
      </c>
      <c r="B38" s="10">
        <v>347</v>
      </c>
      <c r="C38" s="10">
        <v>651</v>
      </c>
      <c r="D38" s="10">
        <v>149</v>
      </c>
      <c r="E38" s="10">
        <v>0</v>
      </c>
      <c r="F38" s="10">
        <v>99</v>
      </c>
      <c r="G38" s="10">
        <v>29113</v>
      </c>
      <c r="H38" s="10">
        <v>0</v>
      </c>
      <c r="I38" s="10">
        <v>464</v>
      </c>
      <c r="J38" s="10">
        <v>1076</v>
      </c>
      <c r="K38" s="10">
        <v>10757</v>
      </c>
      <c r="L38" s="10">
        <v>7878</v>
      </c>
      <c r="M38" s="10">
        <v>8</v>
      </c>
      <c r="N38" s="10">
        <v>0</v>
      </c>
      <c r="O38" s="10">
        <v>0</v>
      </c>
      <c r="P38" s="10">
        <v>0</v>
      </c>
      <c r="Q38" s="10">
        <v>52</v>
      </c>
      <c r="R38" s="10">
        <v>0</v>
      </c>
      <c r="S38" s="10">
        <v>0</v>
      </c>
      <c r="T38" s="11">
        <f t="shared" si="1"/>
        <v>50594</v>
      </c>
    </row>
    <row r="39" spans="1:20" s="2" customFormat="1" ht="15" customHeight="1" x14ac:dyDescent="0.25">
      <c r="A39" s="9" t="s">
        <v>55</v>
      </c>
      <c r="B39" s="10">
        <v>0</v>
      </c>
      <c r="C39" s="10">
        <v>6424</v>
      </c>
      <c r="D39" s="10">
        <v>795</v>
      </c>
      <c r="E39" s="10">
        <v>0</v>
      </c>
      <c r="F39" s="10">
        <v>2185</v>
      </c>
      <c r="G39" s="10">
        <v>402</v>
      </c>
      <c r="H39" s="10">
        <v>137</v>
      </c>
      <c r="I39" s="10">
        <v>21032</v>
      </c>
      <c r="J39" s="10">
        <v>6872</v>
      </c>
      <c r="K39" s="10">
        <v>90</v>
      </c>
      <c r="L39" s="10">
        <v>2487</v>
      </c>
      <c r="M39" s="10">
        <v>81</v>
      </c>
      <c r="N39" s="10">
        <v>613</v>
      </c>
      <c r="O39" s="10">
        <v>25</v>
      </c>
      <c r="P39" s="10">
        <v>0</v>
      </c>
      <c r="Q39" s="10">
        <v>55</v>
      </c>
      <c r="R39" s="10">
        <v>0</v>
      </c>
      <c r="S39" s="10">
        <v>0</v>
      </c>
      <c r="T39" s="11">
        <f t="shared" si="1"/>
        <v>41198</v>
      </c>
    </row>
    <row r="40" spans="1:20" s="2" customFormat="1" ht="15" customHeight="1" x14ac:dyDescent="0.25">
      <c r="A40" s="9" t="s">
        <v>56</v>
      </c>
      <c r="B40" s="10">
        <v>33452</v>
      </c>
      <c r="C40" s="10">
        <v>15754</v>
      </c>
      <c r="D40" s="10">
        <v>9177</v>
      </c>
      <c r="E40" s="10">
        <v>5522</v>
      </c>
      <c r="F40" s="10">
        <v>34925</v>
      </c>
      <c r="G40" s="10">
        <v>24086</v>
      </c>
      <c r="H40" s="10">
        <v>13921</v>
      </c>
      <c r="I40" s="10">
        <v>42284</v>
      </c>
      <c r="J40" s="10">
        <v>5027</v>
      </c>
      <c r="K40" s="10">
        <v>18950</v>
      </c>
      <c r="L40" s="10">
        <v>2896</v>
      </c>
      <c r="M40" s="10">
        <v>0</v>
      </c>
      <c r="N40" s="10">
        <v>124</v>
      </c>
      <c r="O40" s="10">
        <v>0</v>
      </c>
      <c r="P40" s="10">
        <v>419</v>
      </c>
      <c r="Q40" s="10">
        <v>0</v>
      </c>
      <c r="R40" s="10">
        <v>0</v>
      </c>
      <c r="S40" s="10">
        <v>0</v>
      </c>
      <c r="T40" s="11">
        <f t="shared" si="1"/>
        <v>206537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774</v>
      </c>
      <c r="H41" s="10">
        <v>224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11031</v>
      </c>
      <c r="R41" s="10">
        <v>4311</v>
      </c>
      <c r="S41" s="10">
        <v>0</v>
      </c>
      <c r="T41" s="11">
        <f t="shared" si="1"/>
        <v>16340</v>
      </c>
    </row>
    <row r="42" spans="1:20" s="2" customFormat="1" ht="15" customHeight="1" x14ac:dyDescent="0.25">
      <c r="A42" s="9" t="s">
        <v>58</v>
      </c>
      <c r="B42" s="10">
        <v>0</v>
      </c>
      <c r="C42" s="10">
        <v>4475</v>
      </c>
      <c r="D42" s="10">
        <v>179489</v>
      </c>
      <c r="E42" s="10">
        <v>44533</v>
      </c>
      <c r="F42" s="10">
        <v>0</v>
      </c>
      <c r="G42" s="10">
        <v>15870</v>
      </c>
      <c r="H42" s="10">
        <v>2091</v>
      </c>
      <c r="I42" s="10">
        <v>12524</v>
      </c>
      <c r="J42" s="10">
        <v>1942</v>
      </c>
      <c r="K42" s="10">
        <v>110715</v>
      </c>
      <c r="L42" s="10">
        <v>40622</v>
      </c>
      <c r="M42" s="10">
        <v>2332</v>
      </c>
      <c r="N42" s="10">
        <v>1822</v>
      </c>
      <c r="O42" s="10">
        <v>15211</v>
      </c>
      <c r="P42" s="10">
        <v>2253</v>
      </c>
      <c r="Q42" s="10">
        <v>1451</v>
      </c>
      <c r="R42" s="10">
        <v>0</v>
      </c>
      <c r="S42" s="10">
        <v>39239</v>
      </c>
      <c r="T42" s="11">
        <f t="shared" si="1"/>
        <v>474569</v>
      </c>
    </row>
    <row r="43" spans="1:20" s="2" customFormat="1" ht="15" customHeight="1" x14ac:dyDescent="0.25">
      <c r="A43" s="9" t="s">
        <v>59</v>
      </c>
      <c r="B43" s="10">
        <v>356</v>
      </c>
      <c r="C43" s="10">
        <v>329</v>
      </c>
      <c r="D43" s="10">
        <v>0</v>
      </c>
      <c r="E43" s="10">
        <v>0</v>
      </c>
      <c r="F43" s="10">
        <v>217</v>
      </c>
      <c r="G43" s="10">
        <v>100485</v>
      </c>
      <c r="H43" s="10">
        <v>204</v>
      </c>
      <c r="I43" s="10">
        <v>345</v>
      </c>
      <c r="J43" s="10">
        <v>218</v>
      </c>
      <c r="K43" s="10">
        <v>56249</v>
      </c>
      <c r="L43" s="10">
        <v>198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158601</v>
      </c>
    </row>
    <row r="44" spans="1:20" s="2" customFormat="1" ht="15" customHeight="1" x14ac:dyDescent="0.25">
      <c r="A44" s="9" t="s">
        <v>60</v>
      </c>
      <c r="B44" s="10">
        <v>0</v>
      </c>
      <c r="C44" s="10">
        <v>1683</v>
      </c>
      <c r="D44" s="10">
        <v>59</v>
      </c>
      <c r="E44" s="10">
        <v>3428</v>
      </c>
      <c r="F44" s="10">
        <v>473</v>
      </c>
      <c r="G44" s="10">
        <v>179</v>
      </c>
      <c r="H44" s="10">
        <v>14961</v>
      </c>
      <c r="I44" s="10">
        <v>4009</v>
      </c>
      <c r="J44" s="10">
        <v>835</v>
      </c>
      <c r="K44" s="10">
        <v>2912</v>
      </c>
      <c r="L44" s="10">
        <v>677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29216</v>
      </c>
    </row>
    <row r="45" spans="1:20" s="2" customFormat="1" ht="15" customHeight="1" x14ac:dyDescent="0.25">
      <c r="A45" s="9" t="s">
        <v>61</v>
      </c>
      <c r="B45" s="10">
        <v>1942</v>
      </c>
      <c r="C45" s="10">
        <v>1424</v>
      </c>
      <c r="D45" s="10">
        <v>123</v>
      </c>
      <c r="E45" s="10">
        <v>2147</v>
      </c>
      <c r="F45" s="10">
        <v>212</v>
      </c>
      <c r="G45" s="10">
        <v>2025</v>
      </c>
      <c r="H45" s="10">
        <v>710</v>
      </c>
      <c r="I45" s="10">
        <v>4084</v>
      </c>
      <c r="J45" s="10">
        <v>5198</v>
      </c>
      <c r="K45" s="10">
        <v>42</v>
      </c>
      <c r="L45" s="10">
        <v>204</v>
      </c>
      <c r="M45" s="10">
        <v>102</v>
      </c>
      <c r="N45" s="10">
        <v>108</v>
      </c>
      <c r="O45" s="10">
        <v>0</v>
      </c>
      <c r="P45" s="10">
        <v>0</v>
      </c>
      <c r="Q45" s="10">
        <v>170</v>
      </c>
      <c r="R45" s="10">
        <v>0</v>
      </c>
      <c r="S45" s="10">
        <v>0</v>
      </c>
      <c r="T45" s="11">
        <f t="shared" si="1"/>
        <v>18491</v>
      </c>
    </row>
    <row r="46" spans="1:20" s="2" customFormat="1" ht="15" customHeight="1" x14ac:dyDescent="0.25">
      <c r="A46" s="9" t="s">
        <v>62</v>
      </c>
      <c r="B46" s="10">
        <v>69420</v>
      </c>
      <c r="C46" s="10">
        <v>22290</v>
      </c>
      <c r="D46" s="10">
        <v>4406</v>
      </c>
      <c r="E46" s="10">
        <v>0</v>
      </c>
      <c r="F46" s="10">
        <v>57504</v>
      </c>
      <c r="G46" s="10">
        <v>79350</v>
      </c>
      <c r="H46" s="10">
        <v>34720</v>
      </c>
      <c r="I46" s="10">
        <v>66968</v>
      </c>
      <c r="J46" s="10">
        <v>25986</v>
      </c>
      <c r="K46" s="10">
        <v>1195</v>
      </c>
      <c r="L46" s="10">
        <v>97203</v>
      </c>
      <c r="M46" s="10">
        <v>8967</v>
      </c>
      <c r="N46" s="10">
        <v>146095</v>
      </c>
      <c r="O46" s="10">
        <v>152569</v>
      </c>
      <c r="P46" s="10">
        <v>218828</v>
      </c>
      <c r="Q46" s="10">
        <v>55135</v>
      </c>
      <c r="R46" s="10">
        <v>0</v>
      </c>
      <c r="S46" s="10">
        <v>2</v>
      </c>
      <c r="T46" s="11">
        <f t="shared" si="1"/>
        <v>1040638</v>
      </c>
    </row>
    <row r="47" spans="1:20" s="2" customFormat="1" ht="15" customHeight="1" x14ac:dyDescent="0.25">
      <c r="A47" s="9" t="s">
        <v>63</v>
      </c>
      <c r="B47" s="10">
        <v>0</v>
      </c>
      <c r="C47" s="10">
        <v>688</v>
      </c>
      <c r="D47" s="10">
        <v>121</v>
      </c>
      <c r="E47" s="10">
        <v>235</v>
      </c>
      <c r="F47" s="10">
        <v>165</v>
      </c>
      <c r="G47" s="10">
        <v>63532</v>
      </c>
      <c r="H47" s="10">
        <v>147</v>
      </c>
      <c r="I47" s="10">
        <v>0</v>
      </c>
      <c r="J47" s="10">
        <v>2254</v>
      </c>
      <c r="K47" s="10">
        <v>2997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336</v>
      </c>
      <c r="T47" s="11">
        <f t="shared" si="1"/>
        <v>70475</v>
      </c>
    </row>
    <row r="48" spans="1:20" s="2" customFormat="1" ht="15" customHeight="1" x14ac:dyDescent="0.25">
      <c r="A48" s="9" t="s">
        <v>64</v>
      </c>
      <c r="B48" s="10">
        <v>1576</v>
      </c>
      <c r="C48" s="10">
        <v>258</v>
      </c>
      <c r="D48" s="10">
        <v>857</v>
      </c>
      <c r="E48" s="10">
        <v>0</v>
      </c>
      <c r="F48" s="10">
        <v>267</v>
      </c>
      <c r="G48" s="10">
        <v>52</v>
      </c>
      <c r="H48" s="10">
        <v>1981</v>
      </c>
      <c r="I48" s="10">
        <v>644</v>
      </c>
      <c r="J48" s="10">
        <v>37</v>
      </c>
      <c r="K48" s="10">
        <v>1042</v>
      </c>
      <c r="L48" s="10">
        <v>1338</v>
      </c>
      <c r="M48" s="10">
        <v>0</v>
      </c>
      <c r="N48" s="10">
        <v>259</v>
      </c>
      <c r="O48" s="10">
        <v>0</v>
      </c>
      <c r="P48" s="10">
        <v>25462</v>
      </c>
      <c r="Q48" s="10">
        <v>0</v>
      </c>
      <c r="R48" s="10">
        <v>0</v>
      </c>
      <c r="S48" s="10">
        <v>0</v>
      </c>
      <c r="T48" s="11">
        <f t="shared" si="1"/>
        <v>33773</v>
      </c>
    </row>
    <row r="49" spans="1:20" s="2" customFormat="1" ht="15" customHeight="1" x14ac:dyDescent="0.25">
      <c r="A49" s="9" t="s">
        <v>65</v>
      </c>
      <c r="B49" s="10">
        <v>225</v>
      </c>
      <c r="C49" s="10">
        <v>68</v>
      </c>
      <c r="D49" s="10">
        <v>3241</v>
      </c>
      <c r="E49" s="10">
        <v>0</v>
      </c>
      <c r="F49" s="10">
        <v>27</v>
      </c>
      <c r="G49" s="10">
        <v>0</v>
      </c>
      <c r="H49" s="10">
        <v>171</v>
      </c>
      <c r="I49" s="10">
        <v>9032</v>
      </c>
      <c r="J49" s="10">
        <v>19</v>
      </c>
      <c r="K49" s="10">
        <v>123</v>
      </c>
      <c r="L49" s="10">
        <v>99</v>
      </c>
      <c r="M49" s="10">
        <v>0</v>
      </c>
      <c r="N49" s="10">
        <v>224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13229</v>
      </c>
    </row>
    <row r="50" spans="1:20" s="2" customFormat="1" ht="15" customHeight="1" x14ac:dyDescent="0.25">
      <c r="A50" s="9" t="s">
        <v>66</v>
      </c>
      <c r="B50" s="10">
        <v>41609</v>
      </c>
      <c r="C50" s="10">
        <v>7846</v>
      </c>
      <c r="D50" s="10">
        <v>983</v>
      </c>
      <c r="E50" s="10">
        <v>9781</v>
      </c>
      <c r="F50" s="10">
        <v>35975</v>
      </c>
      <c r="G50" s="10">
        <v>11815</v>
      </c>
      <c r="H50" s="10">
        <v>13773</v>
      </c>
      <c r="I50" s="10">
        <v>13005</v>
      </c>
      <c r="J50" s="10">
        <v>1387</v>
      </c>
      <c r="K50" s="10">
        <v>550</v>
      </c>
      <c r="L50" s="10">
        <v>20331</v>
      </c>
      <c r="M50" s="10">
        <v>453</v>
      </c>
      <c r="N50" s="10">
        <v>1671</v>
      </c>
      <c r="O50" s="10">
        <v>0</v>
      </c>
      <c r="P50" s="10">
        <v>265</v>
      </c>
      <c r="Q50" s="10">
        <v>613</v>
      </c>
      <c r="R50" s="10">
        <v>0</v>
      </c>
      <c r="S50" s="10">
        <v>0</v>
      </c>
      <c r="T50" s="11">
        <f t="shared" si="1"/>
        <v>160057</v>
      </c>
    </row>
    <row r="51" spans="1:20" s="2" customFormat="1" ht="15" customHeight="1" x14ac:dyDescent="0.25">
      <c r="A51" s="9" t="s">
        <v>67</v>
      </c>
      <c r="B51" s="10">
        <v>0</v>
      </c>
      <c r="C51" s="10">
        <v>2340</v>
      </c>
      <c r="D51" s="10">
        <v>6565</v>
      </c>
      <c r="E51" s="10">
        <v>0</v>
      </c>
      <c r="F51" s="10">
        <v>5568</v>
      </c>
      <c r="G51" s="10">
        <v>18427</v>
      </c>
      <c r="H51" s="10">
        <v>3255</v>
      </c>
      <c r="I51" s="10">
        <v>16594</v>
      </c>
      <c r="J51" s="10">
        <v>1126</v>
      </c>
      <c r="K51" s="10">
        <v>8630</v>
      </c>
      <c r="L51" s="10">
        <v>2431</v>
      </c>
      <c r="M51" s="10">
        <v>1072</v>
      </c>
      <c r="N51" s="10">
        <v>827</v>
      </c>
      <c r="O51" s="10">
        <v>0</v>
      </c>
      <c r="P51" s="10">
        <v>0</v>
      </c>
      <c r="Q51" s="10">
        <v>126</v>
      </c>
      <c r="R51" s="10">
        <v>0</v>
      </c>
      <c r="S51" s="10">
        <v>0</v>
      </c>
      <c r="T51" s="11">
        <f t="shared" si="1"/>
        <v>66961</v>
      </c>
    </row>
    <row r="52" spans="1:20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0</v>
      </c>
    </row>
    <row r="53" spans="1:20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s="2" customFormat="1" ht="15" customHeight="1" x14ac:dyDescent="0.25">
      <c r="A56" s="12" t="s">
        <v>20</v>
      </c>
      <c r="B56" s="13">
        <f t="shared" ref="B56:T56" si="2">SUM(B5:B55)</f>
        <v>287263</v>
      </c>
      <c r="C56" s="13">
        <f t="shared" si="2"/>
        <v>181060</v>
      </c>
      <c r="D56" s="13">
        <f t="shared" si="2"/>
        <v>359742</v>
      </c>
      <c r="E56" s="13">
        <f t="shared" si="2"/>
        <v>123900</v>
      </c>
      <c r="F56" s="13">
        <f t="shared" si="2"/>
        <v>240088</v>
      </c>
      <c r="G56" s="13">
        <f t="shared" si="2"/>
        <v>531433</v>
      </c>
      <c r="H56" s="13">
        <f t="shared" si="2"/>
        <v>170060</v>
      </c>
      <c r="I56" s="13">
        <f t="shared" si="2"/>
        <v>332415</v>
      </c>
      <c r="J56" s="13">
        <f t="shared" si="2"/>
        <v>120673</v>
      </c>
      <c r="K56" s="13">
        <f t="shared" si="2"/>
        <v>337547</v>
      </c>
      <c r="L56" s="13">
        <f t="shared" si="2"/>
        <v>436426</v>
      </c>
      <c r="M56" s="13">
        <f t="shared" si="2"/>
        <v>19918</v>
      </c>
      <c r="N56" s="13">
        <f t="shared" si="2"/>
        <v>166367</v>
      </c>
      <c r="O56" s="13">
        <f t="shared" si="2"/>
        <v>176129</v>
      </c>
      <c r="P56" s="13">
        <f t="shared" si="2"/>
        <v>250704</v>
      </c>
      <c r="Q56" s="13">
        <f t="shared" si="2"/>
        <v>83393</v>
      </c>
      <c r="R56" s="13">
        <f t="shared" si="2"/>
        <v>4311</v>
      </c>
      <c r="S56" s="13">
        <f t="shared" si="2"/>
        <v>42360</v>
      </c>
      <c r="T56" s="14">
        <f t="shared" si="2"/>
        <v>3863789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8AC60-2CFC-4E38-A101-4D512B3CDDB6}">
  <dimension ref="A1:Y56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8" sqref="B18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73</v>
      </c>
      <c r="C4" s="7" t="s">
        <v>74</v>
      </c>
      <c r="D4" s="7" t="s">
        <v>75</v>
      </c>
      <c r="E4" s="7" t="s">
        <v>76</v>
      </c>
      <c r="F4" s="7" t="s">
        <v>77</v>
      </c>
      <c r="G4" s="7" t="s">
        <v>78</v>
      </c>
      <c r="H4" s="7" t="s">
        <v>79</v>
      </c>
      <c r="I4" s="7" t="s">
        <v>80</v>
      </c>
      <c r="J4" s="7" t="s">
        <v>81</v>
      </c>
      <c r="K4" s="7" t="s">
        <v>82</v>
      </c>
      <c r="L4" s="7" t="s">
        <v>83</v>
      </c>
      <c r="M4" s="7" t="s">
        <v>84</v>
      </c>
      <c r="N4" s="7" t="s">
        <v>85</v>
      </c>
      <c r="O4" s="7" t="s">
        <v>86</v>
      </c>
      <c r="P4" s="7" t="s">
        <v>87</v>
      </c>
      <c r="Q4" s="7" t="s">
        <v>88</v>
      </c>
      <c r="R4" s="7" t="s">
        <v>89</v>
      </c>
      <c r="S4" s="7" t="s">
        <v>90</v>
      </c>
      <c r="T4" s="7" t="s">
        <v>91</v>
      </c>
      <c r="U4" s="7" t="s">
        <v>92</v>
      </c>
      <c r="V4" s="7" t="s">
        <v>93</v>
      </c>
      <c r="W4" s="7" t="s">
        <v>94</v>
      </c>
      <c r="X4" s="7" t="s">
        <v>95</v>
      </c>
      <c r="Y4" s="8" t="s">
        <v>96</v>
      </c>
    </row>
    <row r="5" spans="1:25" x14ac:dyDescent="0.25">
      <c r="A5" s="9" t="s">
        <v>21</v>
      </c>
      <c r="B5" s="10">
        <v>1202</v>
      </c>
      <c r="C5" s="10">
        <v>384</v>
      </c>
      <c r="D5" s="10">
        <v>1488</v>
      </c>
      <c r="E5" s="10">
        <v>0</v>
      </c>
      <c r="F5" s="10">
        <v>0</v>
      </c>
      <c r="G5" s="10">
        <v>0</v>
      </c>
      <c r="H5" s="10">
        <v>0</v>
      </c>
      <c r="I5" s="10">
        <v>830</v>
      </c>
      <c r="J5" s="10">
        <v>1676</v>
      </c>
      <c r="K5" s="10">
        <v>12020</v>
      </c>
      <c r="L5" s="10">
        <v>0</v>
      </c>
      <c r="M5" s="10">
        <v>5</v>
      </c>
      <c r="N5" s="10">
        <v>594</v>
      </c>
      <c r="O5" s="10">
        <v>0</v>
      </c>
      <c r="P5" s="10">
        <v>0</v>
      </c>
      <c r="Q5" s="10">
        <v>0</v>
      </c>
      <c r="R5" s="10">
        <v>0</v>
      </c>
      <c r="S5" s="10">
        <v>590</v>
      </c>
      <c r="T5" s="10">
        <v>45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6" si="0">SUM(B5:X5)</f>
        <v>18834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665</v>
      </c>
      <c r="C7" s="10">
        <v>1</v>
      </c>
      <c r="D7" s="10">
        <v>163</v>
      </c>
      <c r="E7" s="10">
        <v>0</v>
      </c>
      <c r="F7" s="10">
        <v>0</v>
      </c>
      <c r="G7" s="10">
        <v>0</v>
      </c>
      <c r="H7" s="10">
        <v>0</v>
      </c>
      <c r="I7" s="10">
        <v>64</v>
      </c>
      <c r="J7" s="10">
        <v>28</v>
      </c>
      <c r="K7" s="10">
        <v>14003</v>
      </c>
      <c r="L7" s="10">
        <v>0</v>
      </c>
      <c r="M7" s="10">
        <v>0</v>
      </c>
      <c r="N7" s="10">
        <v>29</v>
      </c>
      <c r="O7" s="10">
        <v>0</v>
      </c>
      <c r="P7" s="10">
        <v>0</v>
      </c>
      <c r="Q7" s="10">
        <v>0</v>
      </c>
      <c r="R7" s="10">
        <v>0</v>
      </c>
      <c r="S7" s="10">
        <v>227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15180</v>
      </c>
    </row>
    <row r="8" spans="1:25" s="2" customFormat="1" ht="15" customHeight="1" x14ac:dyDescent="0.25">
      <c r="A8" s="9" t="s">
        <v>24</v>
      </c>
      <c r="B8" s="10">
        <v>189</v>
      </c>
      <c r="C8" s="10">
        <v>0</v>
      </c>
      <c r="D8" s="10">
        <v>389</v>
      </c>
      <c r="E8" s="10">
        <v>0</v>
      </c>
      <c r="F8" s="10">
        <v>0</v>
      </c>
      <c r="G8" s="10">
        <v>0</v>
      </c>
      <c r="H8" s="10">
        <v>0</v>
      </c>
      <c r="I8" s="10">
        <v>64</v>
      </c>
      <c r="J8" s="10">
        <v>38</v>
      </c>
      <c r="K8" s="10">
        <v>10316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48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11044</v>
      </c>
    </row>
    <row r="9" spans="1:25" s="2" customFormat="1" ht="15" customHeight="1" x14ac:dyDescent="0.25">
      <c r="A9" s="9" t="s">
        <v>25</v>
      </c>
      <c r="B9" s="10">
        <v>113</v>
      </c>
      <c r="C9" s="10">
        <v>0</v>
      </c>
      <c r="D9" s="10">
        <v>82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4471</v>
      </c>
      <c r="L9" s="10">
        <v>0</v>
      </c>
      <c r="M9" s="10">
        <v>0</v>
      </c>
      <c r="N9" s="10">
        <v>34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4700</v>
      </c>
    </row>
    <row r="10" spans="1:25" s="2" customFormat="1" ht="15" customHeight="1" x14ac:dyDescent="0.25">
      <c r="A10" s="9" t="s">
        <v>26</v>
      </c>
      <c r="B10" s="10">
        <v>3526</v>
      </c>
      <c r="C10" s="10">
        <v>1739</v>
      </c>
      <c r="D10" s="10">
        <v>5541</v>
      </c>
      <c r="E10" s="10">
        <v>0</v>
      </c>
      <c r="F10" s="10">
        <v>0</v>
      </c>
      <c r="G10" s="10">
        <v>0</v>
      </c>
      <c r="H10" s="10">
        <v>32323</v>
      </c>
      <c r="I10" s="10">
        <v>4445</v>
      </c>
      <c r="J10" s="10">
        <v>65627</v>
      </c>
      <c r="K10" s="10">
        <v>13388</v>
      </c>
      <c r="L10" s="10">
        <v>0</v>
      </c>
      <c r="M10" s="10">
        <v>2</v>
      </c>
      <c r="N10" s="10">
        <v>8254</v>
      </c>
      <c r="O10" s="10">
        <v>0</v>
      </c>
      <c r="P10" s="10">
        <v>0</v>
      </c>
      <c r="Q10" s="10">
        <v>0</v>
      </c>
      <c r="R10" s="10">
        <v>0</v>
      </c>
      <c r="S10" s="10">
        <v>724</v>
      </c>
      <c r="T10" s="10">
        <v>10606</v>
      </c>
      <c r="U10" s="10">
        <v>0</v>
      </c>
      <c r="V10" s="10">
        <v>1059</v>
      </c>
      <c r="W10" s="10">
        <v>0</v>
      </c>
      <c r="X10" s="10">
        <v>0</v>
      </c>
      <c r="Y10" s="11">
        <f t="shared" si="0"/>
        <v>147234</v>
      </c>
    </row>
    <row r="11" spans="1:25" s="2" customFormat="1" ht="15" customHeight="1" x14ac:dyDescent="0.25">
      <c r="A11" s="9" t="s">
        <v>27</v>
      </c>
      <c r="B11" s="10">
        <v>2928</v>
      </c>
      <c r="C11" s="10">
        <v>389</v>
      </c>
      <c r="D11" s="10">
        <v>2967</v>
      </c>
      <c r="E11" s="10">
        <v>0</v>
      </c>
      <c r="F11" s="10">
        <v>0</v>
      </c>
      <c r="G11" s="10">
        <v>20</v>
      </c>
      <c r="H11" s="10">
        <v>155</v>
      </c>
      <c r="I11" s="10">
        <v>1069</v>
      </c>
      <c r="J11" s="10">
        <v>942</v>
      </c>
      <c r="K11" s="10">
        <v>70289</v>
      </c>
      <c r="L11" s="10">
        <v>0</v>
      </c>
      <c r="M11" s="10">
        <v>13</v>
      </c>
      <c r="N11" s="10">
        <v>355</v>
      </c>
      <c r="O11" s="10">
        <v>0</v>
      </c>
      <c r="P11" s="10">
        <v>0</v>
      </c>
      <c r="Q11" s="10">
        <v>0</v>
      </c>
      <c r="R11" s="10">
        <v>0</v>
      </c>
      <c r="S11" s="10">
        <v>1122</v>
      </c>
      <c r="T11" s="10">
        <v>4603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84852</v>
      </c>
    </row>
    <row r="12" spans="1:25" s="2" customFormat="1" ht="15" customHeight="1" x14ac:dyDescent="0.25">
      <c r="A12" s="9" t="s">
        <v>28</v>
      </c>
      <c r="B12" s="10">
        <v>179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18259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18438</v>
      </c>
    </row>
    <row r="13" spans="1:25" s="2" customFormat="1" ht="15" customHeight="1" x14ac:dyDescent="0.25">
      <c r="A13" s="9" t="s">
        <v>29</v>
      </c>
      <c r="B13" s="10">
        <v>2082</v>
      </c>
      <c r="C13" s="10">
        <v>473</v>
      </c>
      <c r="D13" s="10">
        <v>2947</v>
      </c>
      <c r="E13" s="10">
        <v>0</v>
      </c>
      <c r="F13" s="10">
        <v>170</v>
      </c>
      <c r="G13" s="10">
        <v>0</v>
      </c>
      <c r="H13" s="10">
        <v>316</v>
      </c>
      <c r="I13" s="10">
        <v>3694</v>
      </c>
      <c r="J13" s="10">
        <v>12079</v>
      </c>
      <c r="K13" s="10">
        <v>2002</v>
      </c>
      <c r="L13" s="10">
        <v>621</v>
      </c>
      <c r="M13" s="10">
        <v>4</v>
      </c>
      <c r="N13" s="10">
        <v>3720</v>
      </c>
      <c r="O13" s="10">
        <v>0</v>
      </c>
      <c r="P13" s="10">
        <v>0</v>
      </c>
      <c r="Q13" s="10">
        <v>187</v>
      </c>
      <c r="R13" s="10">
        <v>0</v>
      </c>
      <c r="S13" s="10">
        <v>390</v>
      </c>
      <c r="T13" s="10">
        <v>1828</v>
      </c>
      <c r="U13" s="10">
        <v>0</v>
      </c>
      <c r="V13" s="10">
        <v>84</v>
      </c>
      <c r="W13" s="10">
        <v>0</v>
      </c>
      <c r="X13" s="10">
        <v>0</v>
      </c>
      <c r="Y13" s="11">
        <f t="shared" si="0"/>
        <v>30597</v>
      </c>
    </row>
    <row r="14" spans="1:25" s="2" customFormat="1" ht="15" customHeight="1" x14ac:dyDescent="0.25">
      <c r="A14" s="9" t="s">
        <v>30</v>
      </c>
      <c r="B14" s="10">
        <v>1</v>
      </c>
      <c r="C14" s="10">
        <v>0</v>
      </c>
      <c r="D14" s="10">
        <v>131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7417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14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7563</v>
      </c>
    </row>
    <row r="15" spans="1:25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0</v>
      </c>
    </row>
    <row r="16" spans="1:25" s="2" customFormat="1" ht="15" customHeight="1" x14ac:dyDescent="0.25">
      <c r="A16" s="9" t="s">
        <v>32</v>
      </c>
      <c r="B16" s="10">
        <v>497</v>
      </c>
      <c r="C16" s="10">
        <v>1717</v>
      </c>
      <c r="D16" s="10">
        <v>2857</v>
      </c>
      <c r="E16" s="10">
        <v>0</v>
      </c>
      <c r="F16" s="10">
        <v>0</v>
      </c>
      <c r="G16" s="10">
        <v>0</v>
      </c>
      <c r="H16" s="10">
        <v>283</v>
      </c>
      <c r="I16" s="10">
        <v>1546</v>
      </c>
      <c r="J16" s="10">
        <v>2809</v>
      </c>
      <c r="K16" s="10">
        <v>2202</v>
      </c>
      <c r="L16" s="10">
        <v>0</v>
      </c>
      <c r="M16" s="10">
        <v>0</v>
      </c>
      <c r="N16" s="10">
        <v>1522</v>
      </c>
      <c r="O16" s="10">
        <v>248</v>
      </c>
      <c r="P16" s="10">
        <v>0</v>
      </c>
      <c r="Q16" s="10">
        <v>178</v>
      </c>
      <c r="R16" s="10">
        <v>0</v>
      </c>
      <c r="S16" s="10">
        <v>358</v>
      </c>
      <c r="T16" s="10">
        <v>105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14322</v>
      </c>
    </row>
    <row r="17" spans="1:25" s="2" customFormat="1" ht="15" customHeight="1" x14ac:dyDescent="0.25">
      <c r="A17" s="9" t="s">
        <v>33</v>
      </c>
      <c r="B17" s="10">
        <v>2176</v>
      </c>
      <c r="C17" s="10">
        <v>3684</v>
      </c>
      <c r="D17" s="10">
        <v>946</v>
      </c>
      <c r="E17" s="10">
        <v>0</v>
      </c>
      <c r="F17" s="10">
        <v>0</v>
      </c>
      <c r="G17" s="10">
        <v>0</v>
      </c>
      <c r="H17" s="10">
        <v>820</v>
      </c>
      <c r="I17" s="10">
        <v>9557</v>
      </c>
      <c r="J17" s="10">
        <v>4248</v>
      </c>
      <c r="K17" s="10">
        <v>365</v>
      </c>
      <c r="L17" s="10">
        <v>0</v>
      </c>
      <c r="M17" s="10">
        <v>0</v>
      </c>
      <c r="N17" s="10">
        <v>3486</v>
      </c>
      <c r="O17" s="10">
        <v>0</v>
      </c>
      <c r="P17" s="10">
        <v>0</v>
      </c>
      <c r="Q17" s="10">
        <v>1448</v>
      </c>
      <c r="R17" s="10">
        <v>0</v>
      </c>
      <c r="S17" s="10">
        <v>0</v>
      </c>
      <c r="T17" s="10">
        <v>2228</v>
      </c>
      <c r="U17" s="10">
        <v>0</v>
      </c>
      <c r="V17" s="10">
        <v>996</v>
      </c>
      <c r="W17" s="10">
        <v>0</v>
      </c>
      <c r="X17" s="10">
        <v>0</v>
      </c>
      <c r="Y17" s="11">
        <f t="shared" si="0"/>
        <v>29954</v>
      </c>
    </row>
    <row r="18" spans="1:25" s="2" customFormat="1" ht="15" customHeight="1" x14ac:dyDescent="0.25">
      <c r="A18" s="9" t="s">
        <v>34</v>
      </c>
      <c r="B18" s="10">
        <v>213</v>
      </c>
      <c r="C18" s="10">
        <v>0</v>
      </c>
      <c r="D18" s="10">
        <v>860</v>
      </c>
      <c r="E18" s="10">
        <v>0</v>
      </c>
      <c r="F18" s="10">
        <v>0</v>
      </c>
      <c r="G18" s="10">
        <v>0</v>
      </c>
      <c r="H18" s="10">
        <v>13</v>
      </c>
      <c r="I18" s="10">
        <v>671</v>
      </c>
      <c r="J18" s="10">
        <v>215</v>
      </c>
      <c r="K18" s="10">
        <v>3839</v>
      </c>
      <c r="L18" s="10">
        <v>0</v>
      </c>
      <c r="M18" s="10">
        <v>5</v>
      </c>
      <c r="N18" s="10">
        <v>179</v>
      </c>
      <c r="O18" s="10">
        <v>0</v>
      </c>
      <c r="P18" s="10">
        <v>0</v>
      </c>
      <c r="Q18" s="10">
        <v>0</v>
      </c>
      <c r="R18" s="10">
        <v>0</v>
      </c>
      <c r="S18" s="10">
        <v>459</v>
      </c>
      <c r="T18" s="10">
        <v>4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6458</v>
      </c>
    </row>
    <row r="19" spans="1:25" s="2" customFormat="1" ht="15" customHeight="1" x14ac:dyDescent="0.25">
      <c r="A19" s="9" t="s">
        <v>35</v>
      </c>
      <c r="B19" s="10">
        <v>2463</v>
      </c>
      <c r="C19" s="10">
        <v>6914</v>
      </c>
      <c r="D19" s="10">
        <v>995</v>
      </c>
      <c r="E19" s="10">
        <v>0</v>
      </c>
      <c r="F19" s="10">
        <v>0</v>
      </c>
      <c r="G19" s="10">
        <v>0</v>
      </c>
      <c r="H19" s="10">
        <v>1314</v>
      </c>
      <c r="I19" s="10">
        <v>8710</v>
      </c>
      <c r="J19" s="10">
        <v>8596</v>
      </c>
      <c r="K19" s="10">
        <v>1143</v>
      </c>
      <c r="L19" s="10">
        <v>0</v>
      </c>
      <c r="M19" s="10">
        <v>0</v>
      </c>
      <c r="N19" s="10">
        <v>4554</v>
      </c>
      <c r="O19" s="10">
        <v>0</v>
      </c>
      <c r="P19" s="10">
        <v>0</v>
      </c>
      <c r="Q19" s="10">
        <v>1118</v>
      </c>
      <c r="R19" s="10">
        <v>0</v>
      </c>
      <c r="S19" s="10">
        <v>106</v>
      </c>
      <c r="T19" s="10">
        <v>1034</v>
      </c>
      <c r="U19" s="10">
        <v>0</v>
      </c>
      <c r="V19" s="10">
        <v>115</v>
      </c>
      <c r="W19" s="10">
        <v>0</v>
      </c>
      <c r="X19" s="10">
        <v>0</v>
      </c>
      <c r="Y19" s="11">
        <f t="shared" si="0"/>
        <v>37062</v>
      </c>
    </row>
    <row r="20" spans="1:25" s="2" customFormat="1" ht="15" customHeight="1" x14ac:dyDescent="0.25">
      <c r="A20" s="9" t="s">
        <v>36</v>
      </c>
      <c r="B20" s="10">
        <v>557</v>
      </c>
      <c r="C20" s="10">
        <v>108</v>
      </c>
      <c r="D20" s="10">
        <v>4159</v>
      </c>
      <c r="E20" s="10">
        <v>0</v>
      </c>
      <c r="F20" s="10">
        <v>0</v>
      </c>
      <c r="G20" s="10">
        <v>0</v>
      </c>
      <c r="H20" s="10">
        <v>0</v>
      </c>
      <c r="I20" s="10">
        <v>1749</v>
      </c>
      <c r="J20" s="10">
        <v>418</v>
      </c>
      <c r="K20" s="10">
        <v>7201</v>
      </c>
      <c r="L20" s="10">
        <v>0</v>
      </c>
      <c r="M20" s="10">
        <v>0</v>
      </c>
      <c r="N20" s="10">
        <v>233</v>
      </c>
      <c r="O20" s="10">
        <v>0</v>
      </c>
      <c r="P20" s="10">
        <v>0</v>
      </c>
      <c r="Q20" s="10">
        <v>0</v>
      </c>
      <c r="R20" s="10">
        <v>0</v>
      </c>
      <c r="S20" s="10">
        <v>443</v>
      </c>
      <c r="T20" s="10">
        <v>1415</v>
      </c>
      <c r="U20" s="10">
        <v>0</v>
      </c>
      <c r="V20" s="10">
        <v>993</v>
      </c>
      <c r="W20" s="10">
        <v>0</v>
      </c>
      <c r="X20" s="10">
        <v>0</v>
      </c>
      <c r="Y20" s="11">
        <f t="shared" si="0"/>
        <v>17276</v>
      </c>
    </row>
    <row r="21" spans="1:25" s="2" customFormat="1" ht="15" customHeight="1" x14ac:dyDescent="0.25">
      <c r="A21" s="9" t="s">
        <v>37</v>
      </c>
      <c r="B21" s="10">
        <v>15148</v>
      </c>
      <c r="C21" s="10">
        <v>57629</v>
      </c>
      <c r="D21" s="10">
        <v>20669</v>
      </c>
      <c r="E21" s="10">
        <v>0</v>
      </c>
      <c r="F21" s="10">
        <v>0</v>
      </c>
      <c r="G21" s="10">
        <v>0</v>
      </c>
      <c r="H21" s="10">
        <v>1514</v>
      </c>
      <c r="I21" s="10">
        <v>47399</v>
      </c>
      <c r="J21" s="10">
        <v>64588</v>
      </c>
      <c r="K21" s="10">
        <v>10549</v>
      </c>
      <c r="L21" s="10">
        <v>0</v>
      </c>
      <c r="M21" s="10">
        <v>0</v>
      </c>
      <c r="N21" s="10">
        <v>39531</v>
      </c>
      <c r="O21" s="10">
        <v>0</v>
      </c>
      <c r="P21" s="10">
        <v>0</v>
      </c>
      <c r="Q21" s="10">
        <v>2442</v>
      </c>
      <c r="R21" s="10">
        <v>0</v>
      </c>
      <c r="S21" s="10">
        <v>788</v>
      </c>
      <c r="T21" s="10">
        <v>10985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271242</v>
      </c>
    </row>
    <row r="22" spans="1:25" s="2" customFormat="1" ht="15" customHeight="1" x14ac:dyDescent="0.25">
      <c r="A22" s="9" t="s">
        <v>38</v>
      </c>
      <c r="B22" s="10">
        <v>39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30</v>
      </c>
      <c r="J22" s="10">
        <v>32</v>
      </c>
      <c r="K22" s="10">
        <v>140</v>
      </c>
      <c r="L22" s="10">
        <v>0</v>
      </c>
      <c r="M22" s="10">
        <v>0</v>
      </c>
      <c r="N22" s="10">
        <v>24</v>
      </c>
      <c r="O22" s="10">
        <v>0</v>
      </c>
      <c r="P22" s="10">
        <v>0</v>
      </c>
      <c r="Q22" s="10">
        <v>0</v>
      </c>
      <c r="R22" s="10">
        <v>0</v>
      </c>
      <c r="S22" s="10">
        <v>21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286</v>
      </c>
    </row>
    <row r="23" spans="1:25" s="2" customFormat="1" ht="15" customHeight="1" x14ac:dyDescent="0.25">
      <c r="A23" s="9" t="s">
        <v>39</v>
      </c>
      <c r="B23" s="10">
        <v>976</v>
      </c>
      <c r="C23" s="10">
        <v>14002</v>
      </c>
      <c r="D23" s="10">
        <v>1971</v>
      </c>
      <c r="E23" s="10">
        <v>0</v>
      </c>
      <c r="F23" s="10">
        <v>0</v>
      </c>
      <c r="G23" s="10">
        <v>0</v>
      </c>
      <c r="H23" s="10">
        <v>0</v>
      </c>
      <c r="I23" s="10">
        <v>552</v>
      </c>
      <c r="J23" s="10">
        <v>410</v>
      </c>
      <c r="K23" s="10">
        <v>2319</v>
      </c>
      <c r="L23" s="10">
        <v>0</v>
      </c>
      <c r="M23" s="10">
        <v>0</v>
      </c>
      <c r="N23" s="10">
        <v>146</v>
      </c>
      <c r="O23" s="10">
        <v>0</v>
      </c>
      <c r="P23" s="10">
        <v>0</v>
      </c>
      <c r="Q23" s="10">
        <v>0</v>
      </c>
      <c r="R23" s="10">
        <v>0</v>
      </c>
      <c r="S23" s="10">
        <v>405</v>
      </c>
      <c r="T23" s="10">
        <v>25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20806</v>
      </c>
    </row>
    <row r="24" spans="1:25" s="2" customFormat="1" ht="15" customHeight="1" x14ac:dyDescent="0.25">
      <c r="A24" s="9" t="s">
        <v>40</v>
      </c>
      <c r="B24" s="10">
        <v>1150</v>
      </c>
      <c r="C24" s="10">
        <v>667</v>
      </c>
      <c r="D24" s="10">
        <v>1320</v>
      </c>
      <c r="E24" s="10">
        <v>0</v>
      </c>
      <c r="F24" s="10">
        <v>0</v>
      </c>
      <c r="G24" s="10">
        <v>0</v>
      </c>
      <c r="H24" s="10">
        <v>0</v>
      </c>
      <c r="I24" s="10">
        <v>51</v>
      </c>
      <c r="J24" s="10">
        <v>103</v>
      </c>
      <c r="K24" s="10">
        <v>39257</v>
      </c>
      <c r="L24" s="10">
        <v>0</v>
      </c>
      <c r="M24" s="10">
        <v>3</v>
      </c>
      <c r="N24" s="10">
        <v>78</v>
      </c>
      <c r="O24" s="10">
        <v>0</v>
      </c>
      <c r="P24" s="10">
        <v>0</v>
      </c>
      <c r="Q24" s="10">
        <v>0</v>
      </c>
      <c r="R24" s="10">
        <v>0</v>
      </c>
      <c r="S24" s="10">
        <v>520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43149</v>
      </c>
    </row>
    <row r="25" spans="1:25" s="2" customFormat="1" ht="15" customHeight="1" x14ac:dyDescent="0.25">
      <c r="A25" s="9" t="s">
        <v>41</v>
      </c>
      <c r="B25" s="10">
        <v>136</v>
      </c>
      <c r="C25" s="10">
        <v>272</v>
      </c>
      <c r="D25" s="10">
        <v>1903</v>
      </c>
      <c r="E25" s="10">
        <v>0</v>
      </c>
      <c r="F25" s="10">
        <v>0</v>
      </c>
      <c r="G25" s="10">
        <v>0</v>
      </c>
      <c r="H25" s="10">
        <v>223</v>
      </c>
      <c r="I25" s="10">
        <v>648</v>
      </c>
      <c r="J25" s="10">
        <v>20531</v>
      </c>
      <c r="K25" s="10">
        <v>655</v>
      </c>
      <c r="L25" s="10">
        <v>0</v>
      </c>
      <c r="M25" s="10">
        <v>6</v>
      </c>
      <c r="N25" s="10">
        <v>3532</v>
      </c>
      <c r="O25" s="10">
        <v>0</v>
      </c>
      <c r="P25" s="10">
        <v>0</v>
      </c>
      <c r="Q25" s="10">
        <v>62</v>
      </c>
      <c r="R25" s="10">
        <v>0</v>
      </c>
      <c r="S25" s="10">
        <v>49</v>
      </c>
      <c r="T25" s="10">
        <v>121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28138</v>
      </c>
    </row>
    <row r="26" spans="1:25" s="2" customFormat="1" ht="15" customHeight="1" x14ac:dyDescent="0.25">
      <c r="A26" s="9" t="s">
        <v>42</v>
      </c>
      <c r="B26" s="10">
        <v>23302</v>
      </c>
      <c r="C26" s="10">
        <v>5259</v>
      </c>
      <c r="D26" s="10">
        <v>2286</v>
      </c>
      <c r="E26" s="10">
        <v>0</v>
      </c>
      <c r="F26" s="10">
        <v>0</v>
      </c>
      <c r="G26" s="10">
        <v>0</v>
      </c>
      <c r="H26" s="10">
        <v>71</v>
      </c>
      <c r="I26" s="10">
        <v>1213</v>
      </c>
      <c r="J26" s="10">
        <v>241</v>
      </c>
      <c r="K26" s="10">
        <v>8554</v>
      </c>
      <c r="L26" s="10">
        <v>0</v>
      </c>
      <c r="M26" s="10">
        <v>31</v>
      </c>
      <c r="N26" s="10">
        <v>248</v>
      </c>
      <c r="O26" s="10">
        <v>1333</v>
      </c>
      <c r="P26" s="10">
        <v>0</v>
      </c>
      <c r="Q26" s="10">
        <v>0</v>
      </c>
      <c r="R26" s="10">
        <v>0</v>
      </c>
      <c r="S26" s="10">
        <v>644</v>
      </c>
      <c r="T26" s="10">
        <v>155</v>
      </c>
      <c r="U26" s="10">
        <v>0</v>
      </c>
      <c r="V26" s="10">
        <v>153</v>
      </c>
      <c r="W26" s="10">
        <v>0</v>
      </c>
      <c r="X26" s="10">
        <v>0</v>
      </c>
      <c r="Y26" s="11">
        <f t="shared" si="0"/>
        <v>43490</v>
      </c>
    </row>
    <row r="27" spans="1:25" s="2" customFormat="1" ht="15" customHeight="1" x14ac:dyDescent="0.25">
      <c r="A27" s="9" t="s">
        <v>43</v>
      </c>
      <c r="B27" s="10">
        <v>1587</v>
      </c>
      <c r="C27" s="10">
        <v>103</v>
      </c>
      <c r="D27" s="10">
        <v>3765</v>
      </c>
      <c r="E27" s="10">
        <v>0</v>
      </c>
      <c r="F27" s="10">
        <v>0</v>
      </c>
      <c r="G27" s="10">
        <v>0</v>
      </c>
      <c r="H27" s="10">
        <v>282</v>
      </c>
      <c r="I27" s="10">
        <v>7814</v>
      </c>
      <c r="J27" s="10">
        <v>8148</v>
      </c>
      <c r="K27" s="10">
        <v>5488</v>
      </c>
      <c r="L27" s="10">
        <v>9</v>
      </c>
      <c r="M27" s="10">
        <v>0</v>
      </c>
      <c r="N27" s="10">
        <v>893</v>
      </c>
      <c r="O27" s="10">
        <v>0</v>
      </c>
      <c r="P27" s="10">
        <v>5</v>
      </c>
      <c r="Q27" s="10">
        <v>2</v>
      </c>
      <c r="R27" s="10">
        <v>0</v>
      </c>
      <c r="S27" s="10">
        <v>296</v>
      </c>
      <c r="T27" s="10">
        <v>74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28466</v>
      </c>
    </row>
    <row r="28" spans="1:25" s="2" customFormat="1" ht="15" customHeight="1" x14ac:dyDescent="0.25">
      <c r="A28" s="9" t="s">
        <v>44</v>
      </c>
      <c r="B28" s="10">
        <v>1501</v>
      </c>
      <c r="C28" s="10">
        <v>281</v>
      </c>
      <c r="D28" s="10">
        <v>6510</v>
      </c>
      <c r="E28" s="10">
        <v>0</v>
      </c>
      <c r="F28" s="10">
        <v>0</v>
      </c>
      <c r="G28" s="10">
        <v>0</v>
      </c>
      <c r="H28" s="10">
        <v>88</v>
      </c>
      <c r="I28" s="10">
        <v>3618</v>
      </c>
      <c r="J28" s="10">
        <v>1020</v>
      </c>
      <c r="K28" s="10">
        <v>23192</v>
      </c>
      <c r="L28" s="10">
        <v>0</v>
      </c>
      <c r="M28" s="10">
        <v>7</v>
      </c>
      <c r="N28" s="10">
        <v>514</v>
      </c>
      <c r="O28" s="10">
        <v>0</v>
      </c>
      <c r="P28" s="10">
        <v>0</v>
      </c>
      <c r="Q28" s="10">
        <v>344</v>
      </c>
      <c r="R28" s="10">
        <v>0</v>
      </c>
      <c r="S28" s="10">
        <v>1551</v>
      </c>
      <c r="T28" s="10">
        <v>904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39530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15" customHeight="1" x14ac:dyDescent="0.25">
      <c r="A30" s="9" t="s">
        <v>46</v>
      </c>
      <c r="B30" s="10">
        <v>1935</v>
      </c>
      <c r="C30" s="10">
        <v>2744</v>
      </c>
      <c r="D30" s="10">
        <v>11762</v>
      </c>
      <c r="E30" s="10">
        <v>0</v>
      </c>
      <c r="F30" s="10">
        <v>0</v>
      </c>
      <c r="G30" s="10">
        <v>7</v>
      </c>
      <c r="H30" s="10">
        <v>452</v>
      </c>
      <c r="I30" s="10">
        <v>2551</v>
      </c>
      <c r="J30" s="10">
        <v>1764</v>
      </c>
      <c r="K30" s="10">
        <v>25795</v>
      </c>
      <c r="L30" s="10">
        <v>0</v>
      </c>
      <c r="M30" s="10">
        <v>8</v>
      </c>
      <c r="N30" s="10">
        <v>775</v>
      </c>
      <c r="O30" s="10">
        <v>0</v>
      </c>
      <c r="P30" s="10">
        <v>0</v>
      </c>
      <c r="Q30" s="10">
        <v>0</v>
      </c>
      <c r="R30" s="10">
        <v>0</v>
      </c>
      <c r="S30" s="10">
        <v>2262</v>
      </c>
      <c r="T30" s="10">
        <v>3743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53798</v>
      </c>
    </row>
    <row r="31" spans="1:25" s="2" customFormat="1" ht="15" customHeight="1" x14ac:dyDescent="0.25">
      <c r="A31" s="9" t="s">
        <v>47</v>
      </c>
      <c r="B31" s="10">
        <v>4143</v>
      </c>
      <c r="C31" s="10">
        <v>51</v>
      </c>
      <c r="D31" s="10">
        <v>3828</v>
      </c>
      <c r="E31" s="10">
        <v>0</v>
      </c>
      <c r="F31" s="10">
        <v>0</v>
      </c>
      <c r="G31" s="10">
        <v>0</v>
      </c>
      <c r="H31" s="10">
        <v>548</v>
      </c>
      <c r="I31" s="10">
        <v>1137</v>
      </c>
      <c r="J31" s="10">
        <v>2989</v>
      </c>
      <c r="K31" s="10">
        <v>122243</v>
      </c>
      <c r="L31" s="10">
        <v>0</v>
      </c>
      <c r="M31" s="10">
        <v>12</v>
      </c>
      <c r="N31" s="10">
        <v>1727</v>
      </c>
      <c r="O31" s="10">
        <v>0</v>
      </c>
      <c r="P31" s="10">
        <v>0</v>
      </c>
      <c r="Q31" s="10">
        <v>0</v>
      </c>
      <c r="R31" s="10">
        <v>0</v>
      </c>
      <c r="S31" s="10">
        <v>1622</v>
      </c>
      <c r="T31" s="10">
        <v>1863</v>
      </c>
      <c r="U31" s="10">
        <v>0</v>
      </c>
      <c r="V31" s="10">
        <v>123</v>
      </c>
      <c r="W31" s="10">
        <v>0</v>
      </c>
      <c r="X31" s="10">
        <v>0</v>
      </c>
      <c r="Y31" s="11">
        <f t="shared" si="0"/>
        <v>140286</v>
      </c>
    </row>
    <row r="32" spans="1:25" s="2" customFormat="1" ht="15" customHeight="1" x14ac:dyDescent="0.25">
      <c r="A32" s="9" t="s">
        <v>48</v>
      </c>
      <c r="B32" s="10">
        <v>1998</v>
      </c>
      <c r="C32" s="10">
        <v>28350</v>
      </c>
      <c r="D32" s="10">
        <v>2724</v>
      </c>
      <c r="E32" s="10">
        <v>0</v>
      </c>
      <c r="F32" s="10">
        <v>0</v>
      </c>
      <c r="G32" s="10">
        <v>0</v>
      </c>
      <c r="H32" s="10">
        <v>299</v>
      </c>
      <c r="I32" s="10">
        <v>6005</v>
      </c>
      <c r="J32" s="10">
        <v>9034</v>
      </c>
      <c r="K32" s="10">
        <v>2532</v>
      </c>
      <c r="L32" s="10">
        <v>0</v>
      </c>
      <c r="M32" s="10">
        <v>0</v>
      </c>
      <c r="N32" s="10">
        <v>2240</v>
      </c>
      <c r="O32" s="10">
        <v>0</v>
      </c>
      <c r="P32" s="10">
        <v>0</v>
      </c>
      <c r="Q32" s="10">
        <v>0</v>
      </c>
      <c r="R32" s="10">
        <v>0</v>
      </c>
      <c r="S32" s="10">
        <v>334</v>
      </c>
      <c r="T32" s="10">
        <v>1991</v>
      </c>
      <c r="U32" s="10">
        <v>0</v>
      </c>
      <c r="V32" s="10">
        <v>54</v>
      </c>
      <c r="W32" s="10">
        <v>0</v>
      </c>
      <c r="X32" s="10">
        <v>0</v>
      </c>
      <c r="Y32" s="11">
        <f t="shared" si="0"/>
        <v>55561</v>
      </c>
    </row>
    <row r="33" spans="1:25" s="2" customFormat="1" ht="15" customHeight="1" x14ac:dyDescent="0.25">
      <c r="A33" s="9" t="s">
        <v>49</v>
      </c>
      <c r="B33" s="10">
        <v>3723</v>
      </c>
      <c r="C33" s="10">
        <v>337</v>
      </c>
      <c r="D33" s="10">
        <v>6710</v>
      </c>
      <c r="E33" s="10">
        <v>0</v>
      </c>
      <c r="F33" s="10">
        <v>0</v>
      </c>
      <c r="G33" s="10">
        <v>0</v>
      </c>
      <c r="H33" s="10">
        <v>743</v>
      </c>
      <c r="I33" s="10">
        <v>2986</v>
      </c>
      <c r="J33" s="10">
        <v>1432</v>
      </c>
      <c r="K33" s="10">
        <v>63477</v>
      </c>
      <c r="L33" s="10">
        <v>0</v>
      </c>
      <c r="M33" s="10">
        <v>0</v>
      </c>
      <c r="N33" s="10">
        <v>553</v>
      </c>
      <c r="O33" s="10">
        <v>0</v>
      </c>
      <c r="P33" s="10">
        <v>0</v>
      </c>
      <c r="Q33" s="10">
        <v>0</v>
      </c>
      <c r="R33" s="10">
        <v>0</v>
      </c>
      <c r="S33" s="10">
        <v>1343</v>
      </c>
      <c r="T33" s="10">
        <v>930</v>
      </c>
      <c r="U33" s="10">
        <v>0</v>
      </c>
      <c r="V33" s="10">
        <v>175</v>
      </c>
      <c r="W33" s="10">
        <v>0</v>
      </c>
      <c r="X33" s="10">
        <v>0</v>
      </c>
      <c r="Y33" s="11">
        <f t="shared" si="0"/>
        <v>82409</v>
      </c>
    </row>
    <row r="34" spans="1:25" s="2" customFormat="1" ht="15" customHeight="1" x14ac:dyDescent="0.25">
      <c r="A34" s="9" t="s">
        <v>50</v>
      </c>
      <c r="B34" s="10">
        <v>2483</v>
      </c>
      <c r="C34" s="10">
        <v>4844</v>
      </c>
      <c r="D34" s="10">
        <v>6830</v>
      </c>
      <c r="E34" s="10">
        <v>0</v>
      </c>
      <c r="F34" s="10">
        <v>0</v>
      </c>
      <c r="G34" s="10">
        <v>47</v>
      </c>
      <c r="H34" s="10">
        <v>30</v>
      </c>
      <c r="I34" s="10">
        <v>2111</v>
      </c>
      <c r="J34" s="10">
        <v>2978</v>
      </c>
      <c r="K34" s="10">
        <v>24691</v>
      </c>
      <c r="L34" s="10">
        <v>0</v>
      </c>
      <c r="M34" s="10">
        <v>36</v>
      </c>
      <c r="N34" s="10">
        <v>708</v>
      </c>
      <c r="O34" s="10">
        <v>0</v>
      </c>
      <c r="P34" s="10">
        <v>0</v>
      </c>
      <c r="Q34" s="10">
        <v>0</v>
      </c>
      <c r="R34" s="10">
        <v>0</v>
      </c>
      <c r="S34" s="10">
        <v>925</v>
      </c>
      <c r="T34" s="10">
        <v>276</v>
      </c>
      <c r="U34" s="10">
        <v>0</v>
      </c>
      <c r="V34" s="10">
        <v>334</v>
      </c>
      <c r="W34" s="10">
        <v>0</v>
      </c>
      <c r="X34" s="10">
        <v>0</v>
      </c>
      <c r="Y34" s="11">
        <f t="shared" si="0"/>
        <v>46293</v>
      </c>
    </row>
    <row r="35" spans="1:25" s="2" customFormat="1" ht="15" customHeight="1" x14ac:dyDescent="0.25">
      <c r="A35" s="9" t="s">
        <v>51</v>
      </c>
      <c r="B35" s="10">
        <v>9</v>
      </c>
      <c r="C35" s="10">
        <v>0</v>
      </c>
      <c r="D35" s="10">
        <v>159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17</v>
      </c>
      <c r="K35" s="10">
        <v>21004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202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21391</v>
      </c>
    </row>
    <row r="36" spans="1:25" s="2" customFormat="1" ht="15" customHeight="1" x14ac:dyDescent="0.25">
      <c r="A36" s="9" t="s">
        <v>52</v>
      </c>
      <c r="B36" s="10">
        <v>1685</v>
      </c>
      <c r="C36" s="10">
        <v>75</v>
      </c>
      <c r="D36" s="10">
        <v>994</v>
      </c>
      <c r="E36" s="10">
        <v>0</v>
      </c>
      <c r="F36" s="10">
        <v>0</v>
      </c>
      <c r="G36" s="10">
        <v>0</v>
      </c>
      <c r="H36" s="10">
        <v>25</v>
      </c>
      <c r="I36" s="10">
        <v>675</v>
      </c>
      <c r="J36" s="10">
        <v>3583</v>
      </c>
      <c r="K36" s="10">
        <v>59436</v>
      </c>
      <c r="L36" s="10">
        <v>0</v>
      </c>
      <c r="M36" s="10">
        <v>0</v>
      </c>
      <c r="N36" s="10">
        <v>64</v>
      </c>
      <c r="O36" s="10">
        <v>0</v>
      </c>
      <c r="P36" s="10">
        <v>0</v>
      </c>
      <c r="Q36" s="10">
        <v>0</v>
      </c>
      <c r="R36" s="10">
        <v>0</v>
      </c>
      <c r="S36" s="10">
        <v>1390</v>
      </c>
      <c r="T36" s="10">
        <v>798</v>
      </c>
      <c r="U36" s="10">
        <v>0</v>
      </c>
      <c r="V36" s="10">
        <v>195</v>
      </c>
      <c r="W36" s="10">
        <v>0</v>
      </c>
      <c r="X36" s="10">
        <v>0</v>
      </c>
      <c r="Y36" s="11">
        <f t="shared" si="0"/>
        <v>68920</v>
      </c>
    </row>
    <row r="37" spans="1:25" s="2" customFormat="1" ht="15" customHeight="1" x14ac:dyDescent="0.25">
      <c r="A37" s="9" t="s">
        <v>53</v>
      </c>
      <c r="B37" s="10">
        <v>568</v>
      </c>
      <c r="C37" s="10">
        <v>0</v>
      </c>
      <c r="D37" s="10">
        <v>75631</v>
      </c>
      <c r="E37" s="10">
        <v>0</v>
      </c>
      <c r="F37" s="10">
        <v>0</v>
      </c>
      <c r="G37" s="10">
        <v>0</v>
      </c>
      <c r="H37" s="10">
        <v>0</v>
      </c>
      <c r="I37" s="10">
        <v>5</v>
      </c>
      <c r="J37" s="10">
        <v>81</v>
      </c>
      <c r="K37" s="10">
        <v>19539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68" si="1">SUM(B37:X37)</f>
        <v>95824</v>
      </c>
    </row>
    <row r="38" spans="1:25" s="2" customFormat="1" ht="15" customHeight="1" x14ac:dyDescent="0.25">
      <c r="A38" s="9" t="s">
        <v>54</v>
      </c>
      <c r="B38" s="10">
        <v>2959</v>
      </c>
      <c r="C38" s="10">
        <v>280</v>
      </c>
      <c r="D38" s="10">
        <v>4798</v>
      </c>
      <c r="E38" s="10">
        <v>0</v>
      </c>
      <c r="F38" s="10">
        <v>0</v>
      </c>
      <c r="G38" s="10">
        <v>0</v>
      </c>
      <c r="H38" s="10">
        <v>830</v>
      </c>
      <c r="I38" s="10">
        <v>804</v>
      </c>
      <c r="J38" s="10">
        <v>544</v>
      </c>
      <c r="K38" s="10">
        <v>37857</v>
      </c>
      <c r="L38" s="10">
        <v>0</v>
      </c>
      <c r="M38" s="10">
        <v>13</v>
      </c>
      <c r="N38" s="10">
        <v>587</v>
      </c>
      <c r="O38" s="10">
        <v>0</v>
      </c>
      <c r="P38" s="10">
        <v>0</v>
      </c>
      <c r="Q38" s="10">
        <v>0</v>
      </c>
      <c r="R38" s="10">
        <v>0</v>
      </c>
      <c r="S38" s="10">
        <v>1862</v>
      </c>
      <c r="T38" s="10">
        <v>60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50594</v>
      </c>
    </row>
    <row r="39" spans="1:25" s="2" customFormat="1" ht="15" customHeight="1" x14ac:dyDescent="0.25">
      <c r="A39" s="9" t="s">
        <v>55</v>
      </c>
      <c r="B39" s="10">
        <v>1637</v>
      </c>
      <c r="C39" s="10">
        <v>5508</v>
      </c>
      <c r="D39" s="10">
        <v>5835</v>
      </c>
      <c r="E39" s="10">
        <v>0</v>
      </c>
      <c r="F39" s="10">
        <v>0</v>
      </c>
      <c r="G39" s="10">
        <v>0</v>
      </c>
      <c r="H39" s="10">
        <v>59</v>
      </c>
      <c r="I39" s="10">
        <v>1971</v>
      </c>
      <c r="J39" s="10">
        <v>1585</v>
      </c>
      <c r="K39" s="10">
        <v>18996</v>
      </c>
      <c r="L39" s="10">
        <v>0</v>
      </c>
      <c r="M39" s="10">
        <v>20</v>
      </c>
      <c r="N39" s="10">
        <v>546</v>
      </c>
      <c r="O39" s="10">
        <v>2769</v>
      </c>
      <c r="P39" s="10">
        <v>0</v>
      </c>
      <c r="Q39" s="10">
        <v>0</v>
      </c>
      <c r="R39" s="10">
        <v>0</v>
      </c>
      <c r="S39" s="10">
        <v>1501</v>
      </c>
      <c r="T39" s="10">
        <v>718</v>
      </c>
      <c r="U39" s="10">
        <v>0</v>
      </c>
      <c r="V39" s="10">
        <v>55</v>
      </c>
      <c r="W39" s="10">
        <v>0</v>
      </c>
      <c r="X39" s="10">
        <v>0</v>
      </c>
      <c r="Y39" s="11">
        <f t="shared" si="1"/>
        <v>41200</v>
      </c>
    </row>
    <row r="40" spans="1:25" s="2" customFormat="1" ht="15" customHeight="1" x14ac:dyDescent="0.25">
      <c r="A40" s="9" t="s">
        <v>56</v>
      </c>
      <c r="B40" s="10">
        <v>6229</v>
      </c>
      <c r="C40" s="10">
        <v>1880</v>
      </c>
      <c r="D40" s="10">
        <v>7534</v>
      </c>
      <c r="E40" s="10">
        <v>0</v>
      </c>
      <c r="F40" s="10">
        <v>0</v>
      </c>
      <c r="G40" s="10">
        <v>234</v>
      </c>
      <c r="H40" s="10">
        <v>127</v>
      </c>
      <c r="I40" s="10">
        <v>2847</v>
      </c>
      <c r="J40" s="10">
        <v>744</v>
      </c>
      <c r="K40" s="10">
        <v>184178</v>
      </c>
      <c r="L40" s="10">
        <v>0</v>
      </c>
      <c r="M40" s="10">
        <v>7</v>
      </c>
      <c r="N40" s="10">
        <v>172</v>
      </c>
      <c r="O40" s="10">
        <v>0</v>
      </c>
      <c r="P40" s="10">
        <v>0</v>
      </c>
      <c r="Q40" s="10">
        <v>0</v>
      </c>
      <c r="R40" s="10">
        <v>0</v>
      </c>
      <c r="S40" s="10">
        <v>2041</v>
      </c>
      <c r="T40" s="10">
        <v>543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206536</v>
      </c>
    </row>
    <row r="41" spans="1:25" s="2" customFormat="1" ht="15" customHeight="1" x14ac:dyDescent="0.25">
      <c r="A41" s="9" t="s">
        <v>57</v>
      </c>
      <c r="B41" s="10">
        <v>134</v>
      </c>
      <c r="C41" s="10">
        <v>202</v>
      </c>
      <c r="D41" s="10">
        <v>54</v>
      </c>
      <c r="E41" s="10">
        <v>0</v>
      </c>
      <c r="F41" s="10">
        <v>0</v>
      </c>
      <c r="G41" s="10">
        <v>0</v>
      </c>
      <c r="H41" s="10">
        <v>0</v>
      </c>
      <c r="I41" s="10">
        <v>183</v>
      </c>
      <c r="J41" s="10">
        <v>360</v>
      </c>
      <c r="K41" s="10">
        <v>0</v>
      </c>
      <c r="L41" s="10">
        <v>0</v>
      </c>
      <c r="M41" s="10">
        <v>0</v>
      </c>
      <c r="N41" s="10">
        <v>64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3738</v>
      </c>
      <c r="U41" s="10">
        <v>0</v>
      </c>
      <c r="V41" s="10">
        <v>11604</v>
      </c>
      <c r="W41" s="10">
        <v>0</v>
      </c>
      <c r="X41" s="10">
        <v>0</v>
      </c>
      <c r="Y41" s="11">
        <f t="shared" si="1"/>
        <v>16339</v>
      </c>
    </row>
    <row r="42" spans="1:25" s="2" customFormat="1" ht="15" customHeight="1" x14ac:dyDescent="0.25">
      <c r="A42" s="9" t="s">
        <v>58</v>
      </c>
      <c r="B42" s="10">
        <v>14119</v>
      </c>
      <c r="C42" s="10">
        <v>11263</v>
      </c>
      <c r="D42" s="10">
        <v>22184</v>
      </c>
      <c r="E42" s="10">
        <v>0</v>
      </c>
      <c r="F42" s="10">
        <v>0</v>
      </c>
      <c r="G42" s="10">
        <v>12</v>
      </c>
      <c r="H42" s="10">
        <v>329</v>
      </c>
      <c r="I42" s="10">
        <v>5877</v>
      </c>
      <c r="J42" s="10">
        <v>100071</v>
      </c>
      <c r="K42" s="10">
        <v>287913</v>
      </c>
      <c r="L42" s="10">
        <v>0</v>
      </c>
      <c r="M42" s="10">
        <v>244</v>
      </c>
      <c r="N42" s="10">
        <v>6113</v>
      </c>
      <c r="O42" s="10">
        <v>0</v>
      </c>
      <c r="P42" s="10">
        <v>0</v>
      </c>
      <c r="Q42" s="10">
        <v>0</v>
      </c>
      <c r="R42" s="10">
        <v>0</v>
      </c>
      <c r="S42" s="10">
        <v>3375</v>
      </c>
      <c r="T42" s="10">
        <v>22661</v>
      </c>
      <c r="U42" s="10">
        <v>0</v>
      </c>
      <c r="V42" s="10">
        <v>408</v>
      </c>
      <c r="W42" s="10">
        <v>0</v>
      </c>
      <c r="X42" s="10">
        <v>0</v>
      </c>
      <c r="Y42" s="11">
        <f t="shared" si="1"/>
        <v>474569</v>
      </c>
    </row>
    <row r="43" spans="1:25" s="2" customFormat="1" ht="15" customHeight="1" x14ac:dyDescent="0.25">
      <c r="A43" s="9" t="s">
        <v>59</v>
      </c>
      <c r="B43" s="10">
        <v>3520</v>
      </c>
      <c r="C43" s="10">
        <v>43</v>
      </c>
      <c r="D43" s="10">
        <v>3022</v>
      </c>
      <c r="E43" s="10">
        <v>0</v>
      </c>
      <c r="F43" s="10">
        <v>0</v>
      </c>
      <c r="G43" s="10">
        <v>0</v>
      </c>
      <c r="H43" s="10">
        <v>412</v>
      </c>
      <c r="I43" s="10">
        <v>385</v>
      </c>
      <c r="J43" s="10">
        <v>98</v>
      </c>
      <c r="K43" s="10">
        <v>151066</v>
      </c>
      <c r="L43" s="10">
        <v>0</v>
      </c>
      <c r="M43" s="10">
        <v>0</v>
      </c>
      <c r="N43" s="10">
        <v>55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158601</v>
      </c>
    </row>
    <row r="44" spans="1:25" s="2" customFormat="1" ht="15" customHeight="1" x14ac:dyDescent="0.25">
      <c r="A44" s="9" t="s">
        <v>60</v>
      </c>
      <c r="B44" s="10">
        <v>736</v>
      </c>
      <c r="C44" s="10">
        <v>63</v>
      </c>
      <c r="D44" s="10">
        <v>1270</v>
      </c>
      <c r="E44" s="10">
        <v>0</v>
      </c>
      <c r="F44" s="10">
        <v>0</v>
      </c>
      <c r="G44" s="10">
        <v>0</v>
      </c>
      <c r="H44" s="10">
        <v>464</v>
      </c>
      <c r="I44" s="10">
        <v>210</v>
      </c>
      <c r="J44" s="10">
        <v>41</v>
      </c>
      <c r="K44" s="10">
        <v>25396</v>
      </c>
      <c r="L44" s="10">
        <v>0</v>
      </c>
      <c r="M44" s="10">
        <v>11</v>
      </c>
      <c r="N44" s="10">
        <v>502</v>
      </c>
      <c r="O44" s="10">
        <v>0</v>
      </c>
      <c r="P44" s="10">
        <v>0</v>
      </c>
      <c r="Q44" s="10">
        <v>0</v>
      </c>
      <c r="R44" s="10">
        <v>0</v>
      </c>
      <c r="S44" s="10">
        <v>525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29218</v>
      </c>
    </row>
    <row r="45" spans="1:25" s="2" customFormat="1" ht="15" customHeight="1" x14ac:dyDescent="0.25">
      <c r="A45" s="9" t="s">
        <v>61</v>
      </c>
      <c r="B45" s="10">
        <v>984</v>
      </c>
      <c r="C45" s="10">
        <v>1635</v>
      </c>
      <c r="D45" s="10">
        <v>3331</v>
      </c>
      <c r="E45" s="10">
        <v>0</v>
      </c>
      <c r="F45" s="10">
        <v>0</v>
      </c>
      <c r="G45" s="10">
        <v>0</v>
      </c>
      <c r="H45" s="10">
        <v>0</v>
      </c>
      <c r="I45" s="10">
        <v>1291</v>
      </c>
      <c r="J45" s="10">
        <v>2233</v>
      </c>
      <c r="K45" s="10">
        <v>5508</v>
      </c>
      <c r="L45" s="10">
        <v>0</v>
      </c>
      <c r="M45" s="10">
        <v>6</v>
      </c>
      <c r="N45" s="10">
        <v>2592</v>
      </c>
      <c r="O45" s="10">
        <v>0</v>
      </c>
      <c r="P45" s="10">
        <v>0</v>
      </c>
      <c r="Q45" s="10">
        <v>0</v>
      </c>
      <c r="R45" s="10">
        <v>0</v>
      </c>
      <c r="S45" s="10">
        <v>529</v>
      </c>
      <c r="T45" s="10">
        <v>380</v>
      </c>
      <c r="U45" s="10">
        <v>0</v>
      </c>
      <c r="V45" s="10">
        <v>0</v>
      </c>
      <c r="W45" s="10">
        <v>0</v>
      </c>
      <c r="X45" s="10">
        <v>0</v>
      </c>
      <c r="Y45" s="11">
        <f t="shared" si="1"/>
        <v>18489</v>
      </c>
    </row>
    <row r="46" spans="1:25" s="2" customFormat="1" ht="15" customHeight="1" x14ac:dyDescent="0.25">
      <c r="A46" s="9" t="s">
        <v>62</v>
      </c>
      <c r="B46" s="10">
        <v>19033</v>
      </c>
      <c r="C46" s="10">
        <v>283850</v>
      </c>
      <c r="D46" s="10">
        <v>28959</v>
      </c>
      <c r="E46" s="10">
        <v>0</v>
      </c>
      <c r="F46" s="10">
        <v>0</v>
      </c>
      <c r="G46" s="10">
        <v>85</v>
      </c>
      <c r="H46" s="10">
        <v>765</v>
      </c>
      <c r="I46" s="10">
        <v>30380</v>
      </c>
      <c r="J46" s="10">
        <v>30101</v>
      </c>
      <c r="K46" s="10">
        <v>46932</v>
      </c>
      <c r="L46" s="10">
        <v>12</v>
      </c>
      <c r="M46" s="10">
        <v>104</v>
      </c>
      <c r="N46" s="10">
        <v>12591</v>
      </c>
      <c r="O46" s="10">
        <v>183</v>
      </c>
      <c r="P46" s="10">
        <v>0</v>
      </c>
      <c r="Q46" s="10">
        <v>56</v>
      </c>
      <c r="R46" s="10">
        <v>0</v>
      </c>
      <c r="S46" s="10">
        <v>5993</v>
      </c>
      <c r="T46" s="10">
        <v>264620</v>
      </c>
      <c r="U46" s="10">
        <v>0</v>
      </c>
      <c r="V46" s="10">
        <v>316974</v>
      </c>
      <c r="W46" s="10">
        <v>0</v>
      </c>
      <c r="X46" s="10">
        <v>0</v>
      </c>
      <c r="Y46" s="11">
        <f t="shared" si="1"/>
        <v>1040638</v>
      </c>
    </row>
    <row r="47" spans="1:25" s="2" customFormat="1" ht="15" customHeight="1" x14ac:dyDescent="0.25">
      <c r="A47" s="9" t="s">
        <v>63</v>
      </c>
      <c r="B47" s="10">
        <v>896</v>
      </c>
      <c r="C47" s="10">
        <v>0</v>
      </c>
      <c r="D47" s="10">
        <v>2183</v>
      </c>
      <c r="E47" s="10">
        <v>0</v>
      </c>
      <c r="F47" s="10">
        <v>0</v>
      </c>
      <c r="G47" s="10">
        <v>0</v>
      </c>
      <c r="H47" s="10">
        <v>68</v>
      </c>
      <c r="I47" s="10">
        <v>0</v>
      </c>
      <c r="J47" s="10">
        <v>7</v>
      </c>
      <c r="K47" s="10">
        <v>67106</v>
      </c>
      <c r="L47" s="10">
        <v>0</v>
      </c>
      <c r="M47" s="10">
        <v>0</v>
      </c>
      <c r="N47" s="10">
        <v>36</v>
      </c>
      <c r="O47" s="10">
        <v>0</v>
      </c>
      <c r="P47" s="10">
        <v>0</v>
      </c>
      <c r="Q47" s="10">
        <v>0</v>
      </c>
      <c r="R47" s="10">
        <v>0</v>
      </c>
      <c r="S47" s="10">
        <v>179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f t="shared" si="1"/>
        <v>70475</v>
      </c>
    </row>
    <row r="48" spans="1:25" s="2" customFormat="1" ht="15" customHeight="1" x14ac:dyDescent="0.25">
      <c r="A48" s="9" t="s">
        <v>64</v>
      </c>
      <c r="B48" s="10">
        <v>526</v>
      </c>
      <c r="C48" s="10">
        <v>1096</v>
      </c>
      <c r="D48" s="10">
        <v>1074</v>
      </c>
      <c r="E48" s="10">
        <v>0</v>
      </c>
      <c r="F48" s="10">
        <v>0</v>
      </c>
      <c r="G48" s="10">
        <v>0</v>
      </c>
      <c r="H48" s="10">
        <v>58</v>
      </c>
      <c r="I48" s="10">
        <v>86</v>
      </c>
      <c r="J48" s="10">
        <v>237</v>
      </c>
      <c r="K48" s="10">
        <v>3559</v>
      </c>
      <c r="L48" s="10">
        <v>0</v>
      </c>
      <c r="M48" s="10">
        <v>0</v>
      </c>
      <c r="N48" s="10">
        <v>908</v>
      </c>
      <c r="O48" s="10">
        <v>0</v>
      </c>
      <c r="P48" s="10">
        <v>0</v>
      </c>
      <c r="Q48" s="10">
        <v>0</v>
      </c>
      <c r="R48" s="10">
        <v>0</v>
      </c>
      <c r="S48" s="10">
        <v>510</v>
      </c>
      <c r="T48" s="10">
        <v>0</v>
      </c>
      <c r="U48" s="10">
        <v>0</v>
      </c>
      <c r="V48" s="10">
        <v>25721</v>
      </c>
      <c r="W48" s="10">
        <v>0</v>
      </c>
      <c r="X48" s="10">
        <v>0</v>
      </c>
      <c r="Y48" s="11">
        <f t="shared" si="1"/>
        <v>33775</v>
      </c>
    </row>
    <row r="49" spans="1:25" s="2" customFormat="1" ht="15" customHeight="1" x14ac:dyDescent="0.25">
      <c r="A49" s="9" t="s">
        <v>65</v>
      </c>
      <c r="B49" s="10">
        <v>290</v>
      </c>
      <c r="C49" s="10">
        <v>36</v>
      </c>
      <c r="D49" s="10">
        <v>1058</v>
      </c>
      <c r="E49" s="10">
        <v>0</v>
      </c>
      <c r="F49" s="10">
        <v>0</v>
      </c>
      <c r="G49" s="10">
        <v>0</v>
      </c>
      <c r="H49" s="10">
        <v>290</v>
      </c>
      <c r="I49" s="10">
        <v>54</v>
      </c>
      <c r="J49" s="10">
        <v>4</v>
      </c>
      <c r="K49" s="10">
        <v>10922</v>
      </c>
      <c r="L49" s="10">
        <v>0</v>
      </c>
      <c r="M49" s="10">
        <v>0</v>
      </c>
      <c r="N49" s="10">
        <v>69</v>
      </c>
      <c r="O49" s="10">
        <v>0</v>
      </c>
      <c r="P49" s="10">
        <v>0</v>
      </c>
      <c r="Q49" s="10">
        <v>0</v>
      </c>
      <c r="R49" s="10">
        <v>0</v>
      </c>
      <c r="S49" s="10">
        <v>281</v>
      </c>
      <c r="T49" s="10">
        <v>224</v>
      </c>
      <c r="U49" s="10">
        <v>0</v>
      </c>
      <c r="V49" s="10">
        <v>0</v>
      </c>
      <c r="W49" s="10">
        <v>0</v>
      </c>
      <c r="X49" s="10">
        <v>0</v>
      </c>
      <c r="Y49" s="11">
        <f t="shared" si="1"/>
        <v>13228</v>
      </c>
    </row>
    <row r="50" spans="1:25" s="2" customFormat="1" ht="15" customHeight="1" x14ac:dyDescent="0.25">
      <c r="A50" s="9" t="s">
        <v>66</v>
      </c>
      <c r="B50" s="10">
        <v>6905</v>
      </c>
      <c r="C50" s="10">
        <v>24417</v>
      </c>
      <c r="D50" s="10">
        <v>23725</v>
      </c>
      <c r="E50" s="10">
        <v>0</v>
      </c>
      <c r="F50" s="10">
        <v>0</v>
      </c>
      <c r="G50" s="10">
        <v>0</v>
      </c>
      <c r="H50" s="10">
        <v>2256</v>
      </c>
      <c r="I50" s="10">
        <v>11512</v>
      </c>
      <c r="J50" s="10">
        <v>22536</v>
      </c>
      <c r="K50" s="10">
        <v>48640</v>
      </c>
      <c r="L50" s="10">
        <v>0</v>
      </c>
      <c r="M50" s="10">
        <v>0</v>
      </c>
      <c r="N50" s="10">
        <v>14507</v>
      </c>
      <c r="O50" s="10">
        <v>0</v>
      </c>
      <c r="P50" s="10">
        <v>0</v>
      </c>
      <c r="Q50" s="10">
        <v>1207</v>
      </c>
      <c r="R50" s="10">
        <v>0</v>
      </c>
      <c r="S50" s="10">
        <v>1351</v>
      </c>
      <c r="T50" s="10">
        <v>2988</v>
      </c>
      <c r="U50" s="10">
        <v>0</v>
      </c>
      <c r="V50" s="10">
        <v>14</v>
      </c>
      <c r="W50" s="10">
        <v>0</v>
      </c>
      <c r="X50" s="10">
        <v>0</v>
      </c>
      <c r="Y50" s="11">
        <f t="shared" si="1"/>
        <v>160058</v>
      </c>
    </row>
    <row r="51" spans="1:25" s="2" customFormat="1" ht="15" customHeight="1" x14ac:dyDescent="0.25">
      <c r="A51" s="9" t="s">
        <v>67</v>
      </c>
      <c r="B51" s="10">
        <v>4069</v>
      </c>
      <c r="C51" s="10">
        <v>6659</v>
      </c>
      <c r="D51" s="10">
        <v>6349</v>
      </c>
      <c r="E51" s="10">
        <v>0</v>
      </c>
      <c r="F51" s="10">
        <v>0</v>
      </c>
      <c r="G51" s="10">
        <v>0</v>
      </c>
      <c r="H51" s="10">
        <v>63</v>
      </c>
      <c r="I51" s="10">
        <v>2346</v>
      </c>
      <c r="J51" s="10">
        <v>5940</v>
      </c>
      <c r="K51" s="10">
        <v>36893</v>
      </c>
      <c r="L51" s="10">
        <v>0</v>
      </c>
      <c r="M51" s="10">
        <v>23</v>
      </c>
      <c r="N51" s="10">
        <v>573</v>
      </c>
      <c r="O51" s="10">
        <v>0</v>
      </c>
      <c r="P51" s="10">
        <v>0</v>
      </c>
      <c r="Q51" s="10">
        <v>0</v>
      </c>
      <c r="R51" s="10">
        <v>0</v>
      </c>
      <c r="S51" s="10">
        <v>2021</v>
      </c>
      <c r="T51" s="10">
        <v>2005</v>
      </c>
      <c r="U51" s="10">
        <v>0</v>
      </c>
      <c r="V51" s="10">
        <v>20</v>
      </c>
      <c r="W51" s="10">
        <v>0</v>
      </c>
      <c r="X51" s="10">
        <v>0</v>
      </c>
      <c r="Y51" s="11">
        <f t="shared" si="1"/>
        <v>66961</v>
      </c>
    </row>
    <row r="52" spans="1:25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0</v>
      </c>
    </row>
    <row r="53" spans="1:25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0</v>
      </c>
    </row>
    <row r="54" spans="1:25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0</v>
      </c>
    </row>
    <row r="55" spans="1:25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0</v>
      </c>
    </row>
    <row r="56" spans="1:25" s="2" customFormat="1" ht="15" customHeight="1" x14ac:dyDescent="0.25">
      <c r="A56" s="12" t="s">
        <v>96</v>
      </c>
      <c r="B56" s="13">
        <f t="shared" ref="B56:Y56" si="2">SUM(B5:B55)</f>
        <v>139211</v>
      </c>
      <c r="C56" s="13">
        <f t="shared" si="2"/>
        <v>466955</v>
      </c>
      <c r="D56" s="13">
        <f t="shared" si="2"/>
        <v>281963</v>
      </c>
      <c r="E56" s="13">
        <f t="shared" si="2"/>
        <v>0</v>
      </c>
      <c r="F56" s="13">
        <f t="shared" si="2"/>
        <v>170</v>
      </c>
      <c r="G56" s="13">
        <f t="shared" si="2"/>
        <v>405</v>
      </c>
      <c r="H56" s="13">
        <f t="shared" si="2"/>
        <v>45220</v>
      </c>
      <c r="I56" s="13">
        <f t="shared" si="2"/>
        <v>167140</v>
      </c>
      <c r="J56" s="13">
        <f t="shared" si="2"/>
        <v>378128</v>
      </c>
      <c r="K56" s="13">
        <f t="shared" si="2"/>
        <v>1520752</v>
      </c>
      <c r="L56" s="13">
        <f t="shared" si="2"/>
        <v>642</v>
      </c>
      <c r="M56" s="13">
        <f t="shared" si="2"/>
        <v>560</v>
      </c>
      <c r="N56" s="13">
        <f t="shared" si="2"/>
        <v>113308</v>
      </c>
      <c r="O56" s="13">
        <f t="shared" si="2"/>
        <v>4533</v>
      </c>
      <c r="P56" s="13">
        <f t="shared" si="2"/>
        <v>5</v>
      </c>
      <c r="Q56" s="13">
        <f t="shared" si="2"/>
        <v>7044</v>
      </c>
      <c r="R56" s="13">
        <f t="shared" si="2"/>
        <v>0</v>
      </c>
      <c r="S56" s="13">
        <f t="shared" si="2"/>
        <v>37001</v>
      </c>
      <c r="T56" s="13">
        <f t="shared" si="2"/>
        <v>341670</v>
      </c>
      <c r="U56" s="13">
        <f t="shared" si="2"/>
        <v>0</v>
      </c>
      <c r="V56" s="13">
        <f t="shared" si="2"/>
        <v>359077</v>
      </c>
      <c r="W56" s="13">
        <f t="shared" si="2"/>
        <v>0</v>
      </c>
      <c r="X56" s="13">
        <f t="shared" si="2"/>
        <v>0</v>
      </c>
      <c r="Y56" s="14">
        <f t="shared" si="2"/>
        <v>3863784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Tabela 1</vt:lpstr>
      <vt:lpstr>Tabela 2</vt:lpstr>
      <vt:lpstr>Tabela 3</vt:lpstr>
      <vt:lpstr>Tabela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2024-11-26T09:03:02Z</dcterms:created>
  <dcterms:modified xsi:type="dcterms:W3CDTF">2024-11-26T09:05:35Z</dcterms:modified>
</cp:coreProperties>
</file>