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DIR\XPRIMM_web\2024\4K2024\AL\"/>
    </mc:Choice>
  </mc:AlternateContent>
  <bookViews>
    <workbookView xWindow="-120" yWindow="-120" windowWidth="29040" windowHeight="15840"/>
  </bookViews>
  <sheets>
    <sheet name="Portofolin e tregut" sheetId="2" r:id="rId1"/>
    <sheet name="Pjesë e tregut" sheetId="1" r:id="rId2"/>
    <sheet name="Rezultat financiar" sheetId="3" r:id="rId3"/>
  </sheets>
  <externalReferences>
    <externalReference r:id="rId4"/>
  </externalReferences>
  <definedNames>
    <definedName name="_xlnm.Print_Area" localSheetId="1">'Pjesë e tregut'!$A$4:$J$28</definedName>
    <definedName name="_xlnm.Print_Area" localSheetId="0">'Portofolin e tregut'!$A$4:$I$15</definedName>
  </definedNames>
  <calcPr calcId="152511"/>
</workbook>
</file>

<file path=xl/calcChain.xml><?xml version="1.0" encoding="utf-8"?>
<calcChain xmlns="http://schemas.openxmlformats.org/spreadsheetml/2006/main">
  <c r="A18" i="3" l="1"/>
  <c r="A19" i="3"/>
  <c r="A20" i="3"/>
  <c r="A21" i="3"/>
  <c r="A22" i="3"/>
  <c r="A23" i="3"/>
  <c r="A24" i="3"/>
  <c r="A25" i="3"/>
  <c r="A17" i="3"/>
  <c r="A6" i="3"/>
  <c r="A7" i="3"/>
  <c r="A8" i="3"/>
  <c r="A9" i="3"/>
  <c r="A10" i="3"/>
  <c r="A11" i="3"/>
  <c r="A12" i="3"/>
  <c r="A13" i="3"/>
  <c r="A14" i="3"/>
  <c r="A15" i="3"/>
  <c r="A16" i="3"/>
  <c r="A5" i="3"/>
</calcChain>
</file>

<file path=xl/sharedStrings.xml><?xml version="1.0" encoding="utf-8"?>
<sst xmlns="http://schemas.openxmlformats.org/spreadsheetml/2006/main" count="89" uniqueCount="53">
  <si>
    <t>Shoqëritë e sigurimeve</t>
  </si>
  <si>
    <t>Primi i shkruar bruto</t>
  </si>
  <si>
    <t>Dëme të paguara (likuiduara) bruto</t>
  </si>
  <si>
    <t>Pjesëmarja %</t>
  </si>
  <si>
    <t>MKD (në milona)</t>
  </si>
  <si>
    <t>Kroacija jetë</t>
  </si>
  <si>
    <t>Viner jetë</t>
  </si>
  <si>
    <t>Unika jetë</t>
  </si>
  <si>
    <t>Triglav jetë</t>
  </si>
  <si>
    <t>Gjithësej</t>
  </si>
  <si>
    <t xml:space="preserve">Sigurimi jojetë </t>
  </si>
  <si>
    <t>Eurolink</t>
  </si>
  <si>
    <t>Viner</t>
  </si>
  <si>
    <t>Kroacija jojetë</t>
  </si>
  <si>
    <t>Osiguritelna polisa</t>
  </si>
  <si>
    <t>Halk</t>
  </si>
  <si>
    <t>Shpjegim</t>
  </si>
  <si>
    <t>klikoni këtu...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</si>
  <si>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</si>
  <si>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2. Shoqëritë e sigurimeve janë paraqitur në dy grupe në përputhje me fushën në të cilën kryejnë veprimtarinë, si shoqëri për sigurimin e jojetës dhe shoqëri sigurimi për sigurimin e jetës të klasifikuara sipas rradhës në zbritje të primit të shkruar bruto.</t>
  </si>
  <si>
    <t xml:space="preserve">Sigurimi jetë </t>
  </si>
  <si>
    <t>Evroins</t>
  </si>
  <si>
    <t>Unika</t>
  </si>
  <si>
    <t>Nr. ren.</t>
  </si>
  <si>
    <t>Triglav</t>
  </si>
  <si>
    <t>Sava</t>
  </si>
  <si>
    <t>Grave jojetë</t>
  </si>
  <si>
    <t>Klasa e sigurimit</t>
  </si>
  <si>
    <t>Pjesëmarje %</t>
  </si>
  <si>
    <t>Δ %</t>
  </si>
  <si>
    <t>Gjithësej jetë</t>
  </si>
  <si>
    <t>Gjithësej jojetë, prej të cilave:</t>
  </si>
  <si>
    <t>Sigurimi i pronës  (gjithësej)</t>
  </si>
  <si>
    <t xml:space="preserve">    Prona nga zjarri dhe fatkeqësi natyrore</t>
  </si>
  <si>
    <t xml:space="preserve">    Sigurime të tjera të pronës </t>
  </si>
  <si>
    <t>Sigurimi i mjeteve motorike(gjithësej)</t>
  </si>
  <si>
    <t xml:space="preserve">     Kasko automjete motorike</t>
  </si>
  <si>
    <t xml:space="preserve">    Përgjegjësisë nga përdorimi i mjeteve    motorike   (gjithësej)</t>
  </si>
  <si>
    <t>Përgjegjësia e përgjithshme</t>
  </si>
  <si>
    <t xml:space="preserve">
Klasa të tjera të sigurimit të jo-jetës</t>
  </si>
  <si>
    <t>Burimi: AMS</t>
  </si>
  <si>
    <t>MKD</t>
  </si>
  <si>
    <t>Explanation</t>
  </si>
  <si>
    <t>Click here...</t>
  </si>
  <si>
    <t>Grave jetë</t>
  </si>
  <si>
    <t>Makedonija VIG</t>
  </si>
  <si>
    <t>Prva jetë</t>
  </si>
  <si>
    <t>ZOIL</t>
  </si>
  <si>
    <t>Fitimi/Humbja para tatimit</t>
  </si>
  <si>
    <t>Portfolio e tregut,4Q2024</t>
  </si>
  <si>
    <t>4Q2024</t>
  </si>
  <si>
    <t>4Q2023</t>
  </si>
  <si>
    <t>Rezultat financiar për kompanitë e sigurimit, 4Q2024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</si>
</sst>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l_e_i_-;\-* #,##0.00\ _l_e_i_-;_-* &quot;-&quot;??\ _l_e_i_-;_-@_-"/>
    <numFmt numFmtId="165" formatCode="_-* #,##0.00\ _€_-;\-* #,##0.00\ _€_-;_-* &quot;-&quot;??\ _€_-;_-@_-"/>
    <numFmt numFmtId="166" formatCode="#,##0.00_ ;\-#,##0.00\ 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9"/>
      <color theme="1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</cellStyleXfs>
  <cellXfs count="88">
    <xf numFmtId="0" fontId="0" fillId="0" borderId="0" xfId="0"/>
    <xf numFmtId="0" fontId="5" fillId="0" borderId="2" xfId="0" applyFont="1" applyBorder="1"/>
    <xf numFmtId="0" fontId="0" fillId="0" borderId="0" xfId="0" applyFont="1"/>
    <xf numFmtId="0" fontId="0" fillId="0" borderId="2" xfId="0" applyFont="1" applyFill="1" applyBorder="1"/>
    <xf numFmtId="0" fontId="3" fillId="6" borderId="0" xfId="0" applyFont="1" applyFill="1"/>
    <xf numFmtId="0" fontId="2" fillId="6" borderId="1" xfId="0" applyFont="1" applyFill="1" applyBorder="1" applyAlignment="1"/>
    <xf numFmtId="0" fontId="0" fillId="6" borderId="0" xfId="0" applyFill="1"/>
    <xf numFmtId="0" fontId="7" fillId="6" borderId="0" xfId="0" applyFont="1" applyFill="1"/>
    <xf numFmtId="0" fontId="0" fillId="6" borderId="0" xfId="0" applyFont="1" applyFill="1"/>
    <xf numFmtId="165" fontId="0" fillId="6" borderId="0" xfId="0" applyNumberFormat="1" applyFill="1"/>
    <xf numFmtId="4" fontId="14" fillId="0" borderId="2" xfId="1" applyNumberFormat="1" applyFont="1" applyFill="1" applyBorder="1" applyAlignment="1">
      <alignment horizontal="right"/>
    </xf>
    <xf numFmtId="10" fontId="14" fillId="0" borderId="2" xfId="1" applyNumberFormat="1" applyFont="1" applyFill="1" applyBorder="1" applyAlignment="1">
      <alignment horizontal="right"/>
    </xf>
    <xf numFmtId="0" fontId="2" fillId="6" borderId="0" xfId="0" applyFont="1" applyFill="1" applyBorder="1" applyAlignment="1">
      <alignment horizontal="left"/>
    </xf>
    <xf numFmtId="0" fontId="0" fillId="7" borderId="0" xfId="0" applyFill="1"/>
    <xf numFmtId="4" fontId="14" fillId="0" borderId="2" xfId="1" applyNumberFormat="1" applyFont="1" applyFill="1" applyBorder="1" applyAlignment="1"/>
    <xf numFmtId="0" fontId="17" fillId="0" borderId="1" xfId="0" applyFont="1" applyFill="1" applyBorder="1" applyAlignment="1"/>
    <xf numFmtId="0" fontId="18" fillId="0" borderId="0" xfId="0" applyFont="1" applyFill="1"/>
    <xf numFmtId="0" fontId="19" fillId="8" borderId="2" xfId="0" applyFont="1" applyFill="1" applyBorder="1"/>
    <xf numFmtId="166" fontId="10" fillId="8" borderId="2" xfId="1" applyNumberFormat="1" applyFont="1" applyFill="1" applyBorder="1"/>
    <xf numFmtId="10" fontId="10" fillId="8" borderId="2" xfId="1" applyNumberFormat="1" applyFont="1" applyFill="1" applyBorder="1"/>
    <xf numFmtId="0" fontId="19" fillId="0" borderId="2" xfId="0" applyFont="1" applyFill="1" applyBorder="1" applyAlignment="1">
      <alignment horizontal="left" wrapText="1"/>
    </xf>
    <xf numFmtId="10" fontId="10" fillId="0" borderId="2" xfId="1" applyNumberFormat="1" applyFont="1" applyFill="1" applyBorder="1"/>
    <xf numFmtId="0" fontId="20" fillId="0" borderId="2" xfId="0" applyFont="1" applyFill="1" applyBorder="1" applyAlignment="1"/>
    <xf numFmtId="166" fontId="21" fillId="0" borderId="2" xfId="1" applyNumberFormat="1" applyFont="1" applyFill="1" applyBorder="1"/>
    <xf numFmtId="10" fontId="21" fillId="0" borderId="2" xfId="1" applyNumberFormat="1" applyFont="1" applyFill="1" applyBorder="1"/>
    <xf numFmtId="0" fontId="20" fillId="0" borderId="2" xfId="0" applyFont="1" applyFill="1" applyBorder="1" applyAlignment="1">
      <alignment wrapText="1"/>
    </xf>
    <xf numFmtId="0" fontId="9" fillId="0" borderId="2" xfId="0" applyFont="1" applyFill="1" applyBorder="1"/>
    <xf numFmtId="0" fontId="9" fillId="0" borderId="2" xfId="0" applyFont="1" applyBorder="1" applyAlignment="1">
      <alignment wrapText="1"/>
    </xf>
    <xf numFmtId="0" fontId="22" fillId="0" borderId="0" xfId="0" applyFont="1"/>
    <xf numFmtId="164" fontId="20" fillId="0" borderId="0" xfId="0" applyNumberFormat="1" applyFont="1"/>
    <xf numFmtId="0" fontId="20" fillId="0" borderId="0" xfId="0" applyFont="1"/>
    <xf numFmtId="0" fontId="16" fillId="0" borderId="0" xfId="0" applyFont="1" applyAlignment="1">
      <alignment vertical="top" wrapText="1"/>
    </xf>
    <xf numFmtId="0" fontId="16" fillId="7" borderId="0" xfId="0" applyFont="1" applyFill="1" applyAlignment="1">
      <alignment horizontal="left" wrapText="1"/>
    </xf>
    <xf numFmtId="0" fontId="17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9" fillId="6" borderId="0" xfId="0" applyFont="1" applyFill="1"/>
    <xf numFmtId="0" fontId="7" fillId="8" borderId="2" xfId="0" applyNumberFormat="1" applyFont="1" applyFill="1" applyBorder="1" applyAlignment="1" applyProtection="1">
      <alignment horizontal="left" vertical="center" wrapText="1"/>
    </xf>
    <xf numFmtId="0" fontId="23" fillId="8" borderId="2" xfId="4" applyNumberFormat="1" applyFont="1" applyFill="1" applyBorder="1" applyAlignment="1" applyProtection="1">
      <alignment horizontal="right" vertical="center" wrapText="1"/>
    </xf>
    <xf numFmtId="0" fontId="7" fillId="9" borderId="2" xfId="0" applyNumberFormat="1" applyFont="1" applyFill="1" applyBorder="1" applyAlignment="1" applyProtection="1">
      <alignment horizontal="left" vertical="center" wrapText="1"/>
    </xf>
    <xf numFmtId="0" fontId="24" fillId="9" borderId="2" xfId="4" applyNumberFormat="1" applyFont="1" applyFill="1" applyBorder="1" applyAlignment="1" applyProtection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left" vertical="center" wrapText="1"/>
    </xf>
    <xf numFmtId="0" fontId="14" fillId="6" borderId="0" xfId="0" applyFont="1" applyFill="1" applyAlignment="1">
      <alignment vertical="center" wrapText="1"/>
    </xf>
    <xf numFmtId="0" fontId="14" fillId="6" borderId="0" xfId="0" applyFont="1" applyFill="1"/>
    <xf numFmtId="0" fontId="23" fillId="6" borderId="0" xfId="0" applyFont="1" applyFill="1" applyAlignment="1">
      <alignment horizontal="right"/>
    </xf>
    <xf numFmtId="0" fontId="5" fillId="0" borderId="4" xfId="0" applyFont="1" applyBorder="1"/>
    <xf numFmtId="166" fontId="10" fillId="0" borderId="2" xfId="1" applyNumberFormat="1" applyFont="1" applyFill="1" applyBorder="1"/>
    <xf numFmtId="10" fontId="14" fillId="0" borderId="2" xfId="1" applyNumberFormat="1" applyFont="1" applyFill="1" applyBorder="1" applyAlignment="1"/>
    <xf numFmtId="4" fontId="9" fillId="0" borderId="2" xfId="1" applyNumberFormat="1" applyFont="1" applyFill="1" applyBorder="1" applyAlignment="1"/>
    <xf numFmtId="10" fontId="9" fillId="0" borderId="2" xfId="1" applyNumberFormat="1" applyFont="1" applyFill="1" applyBorder="1" applyAlignment="1"/>
    <xf numFmtId="0" fontId="0" fillId="0" borderId="3" xfId="0" applyFont="1" applyFill="1" applyBorder="1"/>
    <xf numFmtId="0" fontId="0" fillId="0" borderId="4" xfId="0" applyFont="1" applyFill="1" applyBorder="1"/>
    <xf numFmtId="3" fontId="14" fillId="0" borderId="2" xfId="0" applyNumberFormat="1" applyFont="1" applyFill="1" applyBorder="1" applyAlignment="1" applyProtection="1">
      <alignment horizontal="right" vertical="center" wrapText="1"/>
    </xf>
    <xf numFmtId="0" fontId="9" fillId="2" borderId="2" xfId="0" applyNumberFormat="1" applyFont="1" applyFill="1" applyBorder="1" applyAlignment="1" applyProtection="1">
      <alignment horizontal="left" vertical="center" wrapText="1"/>
    </xf>
    <xf numFmtId="3" fontId="9" fillId="2" borderId="2" xfId="0" applyNumberFormat="1" applyFont="1" applyFill="1" applyBorder="1" applyAlignment="1" applyProtection="1">
      <alignment horizontal="right" vertical="center" wrapText="1"/>
    </xf>
    <xf numFmtId="0" fontId="9" fillId="8" borderId="2" xfId="0" applyNumberFormat="1" applyFont="1" applyFill="1" applyBorder="1" applyAlignment="1" applyProtection="1">
      <alignment horizontal="left" vertical="center" wrapText="1"/>
    </xf>
    <xf numFmtId="3" fontId="9" fillId="8" borderId="2" xfId="0" applyNumberFormat="1" applyFont="1" applyFill="1" applyBorder="1" applyAlignment="1" applyProtection="1">
      <alignment horizontal="right" vertical="center" wrapText="1"/>
    </xf>
    <xf numFmtId="0" fontId="16" fillId="0" borderId="0" xfId="0" applyFont="1" applyAlignment="1">
      <alignment horizontal="left" vertical="top" wrapText="1"/>
    </xf>
    <xf numFmtId="0" fontId="12" fillId="0" borderId="0" xfId="2" applyAlignment="1">
      <alignment horizontal="left" vertical="top" wrapText="1"/>
    </xf>
    <xf numFmtId="0" fontId="16" fillId="7" borderId="0" xfId="0" applyFont="1" applyFill="1" applyAlignment="1">
      <alignment horizontal="left" wrapText="1"/>
    </xf>
    <xf numFmtId="0" fontId="17" fillId="6" borderId="1" xfId="0" applyFont="1" applyFill="1" applyBorder="1" applyAlignment="1">
      <alignment horizontal="right"/>
    </xf>
    <xf numFmtId="0" fontId="17" fillId="2" borderId="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5" fillId="7" borderId="0" xfId="0" applyFont="1" applyFill="1" applyAlignment="1">
      <alignment horizontal="left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6" fillId="7" borderId="0" xfId="0" applyFont="1" applyFill="1" applyAlignment="1">
      <alignment wrapText="1"/>
    </xf>
    <xf numFmtId="0" fontId="4" fillId="6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8" fillId="0" borderId="3" xfId="0" applyFont="1" applyFill="1" applyBorder="1" applyAlignment="1" applyProtection="1">
      <alignment horizontal="left"/>
      <protection locked="0"/>
    </xf>
    <xf numFmtId="0" fontId="8" fillId="0" borderId="4" xfId="0" applyFont="1" applyFill="1" applyBorder="1" applyAlignment="1" applyProtection="1">
      <alignment horizontal="left"/>
      <protection locked="0"/>
    </xf>
    <xf numFmtId="0" fontId="11" fillId="6" borderId="1" xfId="0" applyFont="1" applyFill="1" applyBorder="1" applyAlignment="1">
      <alignment horizontal="right"/>
    </xf>
    <xf numFmtId="0" fontId="25" fillId="6" borderId="0" xfId="0" applyFont="1" applyFill="1" applyAlignment="1">
      <alignment horizontal="left"/>
    </xf>
    <xf numFmtId="0" fontId="26" fillId="6" borderId="0" xfId="0" applyFont="1" applyFill="1" applyAlignment="1">
      <alignment horizontal="left" vertical="center" wrapText="1"/>
    </xf>
    <xf numFmtId="0" fontId="12" fillId="6" borderId="0" xfId="2" applyFill="1" applyAlignment="1">
      <alignment horizontal="left" vertical="center" wrapText="1"/>
    </xf>
  </cellXfs>
  <cellStyles count="5">
    <cellStyle name="Comma" xfId="1" builtinId="3"/>
    <cellStyle name="Hyperlink" xfId="2" builtinId="8"/>
    <cellStyle name="Normal" xfId="0" builtinId="0"/>
    <cellStyle name="Normal 2" xfId="3"/>
    <cellStyle name="Norma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XPRIMM_web/2024/1K2024/1K2024_Pomos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KET PORTFOLIO "/>
      <sheetName val="БПП1К2024"/>
      <sheetName val="БПП1К2023"/>
      <sheetName val="БИШ1К2024"/>
      <sheetName val="БИШ1К2023"/>
      <sheetName val="RANKING"/>
      <sheetName val="FI"/>
    </sheetNames>
    <sheetDataSet>
      <sheetData sheetId="0">
        <row r="4">
          <cell r="C4" t="str">
            <v>1Q2024</v>
          </cell>
        </row>
      </sheetData>
      <sheetData sheetId="1"/>
      <sheetData sheetId="2"/>
      <sheetData sheetId="3"/>
      <sheetData sheetId="4"/>
      <sheetData sheetId="5">
        <row r="3">
          <cell r="C3" t="str">
            <v>1Q2024</v>
          </cell>
        </row>
      </sheetData>
      <sheetData sheetId="6">
        <row r="9">
          <cell r="I9" t="str">
            <v>Triglav</v>
          </cell>
        </row>
        <row r="10">
          <cell r="I10" t="str">
            <v>Sava</v>
          </cell>
        </row>
        <row r="11">
          <cell r="I11" t="str">
            <v>Euroins</v>
          </cell>
        </row>
        <row r="12">
          <cell r="I12" t="str">
            <v>Winner</v>
          </cell>
        </row>
        <row r="13">
          <cell r="I13" t="str">
            <v>Eurolink</v>
          </cell>
        </row>
        <row r="14">
          <cell r="I14" t="str">
            <v>Unika</v>
          </cell>
        </row>
        <row r="15">
          <cell r="I15" t="str">
            <v>Osiguritelna polisa</v>
          </cell>
        </row>
        <row r="16">
          <cell r="I16" t="str">
            <v>Kroacija jojetë</v>
          </cell>
        </row>
        <row r="17">
          <cell r="I17" t="str">
            <v>Halk</v>
          </cell>
        </row>
        <row r="18">
          <cell r="I18" t="str">
            <v>Grave jojetë</v>
          </cell>
        </row>
        <row r="19">
          <cell r="I19" t="str">
            <v>Makedonija- VIG</v>
          </cell>
        </row>
        <row r="20">
          <cell r="I20" t="str">
            <v>ZOIL</v>
          </cell>
        </row>
        <row r="21">
          <cell r="I21" t="str">
            <v>Gjithësej  jojetë</v>
          </cell>
        </row>
        <row r="22">
          <cell r="I22" t="str">
            <v>Triglav jetë</v>
          </cell>
        </row>
        <row r="23">
          <cell r="I23" t="str">
            <v>Kroacija jetë</v>
          </cell>
        </row>
        <row r="24">
          <cell r="I24" t="str">
            <v>Grave jetë</v>
          </cell>
        </row>
        <row r="25">
          <cell r="I25" t="str">
            <v>Viner jetë</v>
          </cell>
        </row>
        <row r="26">
          <cell r="I26" t="str">
            <v>Unika jetë</v>
          </cell>
        </row>
        <row r="27">
          <cell r="I27" t="str">
            <v>Prva jetë</v>
          </cell>
        </row>
        <row r="28">
          <cell r="I28" t="str">
            <v>Gjithësej  jetë</v>
          </cell>
        </row>
        <row r="29">
          <cell r="I29" t="str">
            <v>Gjithësej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aso.mk/en/category/reports/isa-reports-en/insurance-agencies-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2"/>
  <sheetViews>
    <sheetView showGridLines="0" tabSelected="1" workbookViewId="0">
      <selection activeCell="D27" sqref="D27"/>
    </sheetView>
  </sheetViews>
  <sheetFormatPr defaultRowHeight="15" x14ac:dyDescent="0.25"/>
  <cols>
    <col min="1" max="1" width="40.28515625" customWidth="1"/>
    <col min="2" max="9" width="13" customWidth="1"/>
    <col min="10" max="36" width="9.140625" style="6"/>
  </cols>
  <sheetData>
    <row r="1" spans="1:36" s="6" customFormat="1" x14ac:dyDescent="0.25">
      <c r="A1" s="15" t="s">
        <v>49</v>
      </c>
      <c r="B1" s="16"/>
      <c r="C1" s="59" t="s">
        <v>4</v>
      </c>
      <c r="D1" s="59"/>
      <c r="E1" s="59"/>
      <c r="F1" s="59"/>
      <c r="G1" s="59"/>
      <c r="H1" s="59"/>
      <c r="I1" s="59"/>
    </row>
    <row r="2" spans="1:36" s="6" customFormat="1" x14ac:dyDescent="0.25">
      <c r="A2" s="60" t="s">
        <v>27</v>
      </c>
      <c r="B2" s="62" t="s">
        <v>1</v>
      </c>
      <c r="C2" s="63"/>
      <c r="D2" s="64"/>
      <c r="E2" s="65" t="s">
        <v>2</v>
      </c>
      <c r="F2" s="66"/>
      <c r="G2" s="67"/>
      <c r="H2" s="68" t="s">
        <v>28</v>
      </c>
      <c r="I2" s="69"/>
    </row>
    <row r="3" spans="1:36" s="6" customFormat="1" x14ac:dyDescent="0.25">
      <c r="A3" s="61"/>
      <c r="B3" s="33" t="s">
        <v>50</v>
      </c>
      <c r="C3" s="33" t="s">
        <v>51</v>
      </c>
      <c r="D3" s="33" t="s">
        <v>29</v>
      </c>
      <c r="E3" s="33" t="s">
        <v>50</v>
      </c>
      <c r="F3" s="33" t="s">
        <v>51</v>
      </c>
      <c r="G3" s="33" t="s">
        <v>29</v>
      </c>
      <c r="H3" s="33" t="s">
        <v>50</v>
      </c>
      <c r="I3" s="33" t="s">
        <v>51</v>
      </c>
    </row>
    <row r="4" spans="1:36" s="6" customFormat="1" x14ac:dyDescent="0.25">
      <c r="A4" s="17" t="s">
        <v>9</v>
      </c>
      <c r="B4" s="18">
        <v>15970.226999999999</v>
      </c>
      <c r="C4" s="18">
        <v>14344.69</v>
      </c>
      <c r="D4" s="18">
        <v>0.11331977198531296</v>
      </c>
      <c r="E4" s="18">
        <v>6272.4699999999993</v>
      </c>
      <c r="F4" s="18">
        <v>5822.8130000000001</v>
      </c>
      <c r="G4" s="19">
        <v>7.722332831227785E-2</v>
      </c>
      <c r="H4" s="19">
        <v>1</v>
      </c>
      <c r="I4" s="19">
        <v>1</v>
      </c>
    </row>
    <row r="5" spans="1:36" s="6" customFormat="1" x14ac:dyDescent="0.25">
      <c r="A5" s="17" t="s">
        <v>30</v>
      </c>
      <c r="B5" s="18">
        <v>2894.0520000000001</v>
      </c>
      <c r="C5" s="18">
        <v>2488.2249999999999</v>
      </c>
      <c r="D5" s="18">
        <v>0.1630989962724434</v>
      </c>
      <c r="E5" s="18">
        <v>1047.364</v>
      </c>
      <c r="F5" s="18">
        <v>856.94100000000003</v>
      </c>
      <c r="G5" s="19">
        <v>0.22221249770987739</v>
      </c>
      <c r="H5" s="19">
        <v>0.18121545798941996</v>
      </c>
      <c r="I5" s="19">
        <v>0.17345965650007075</v>
      </c>
    </row>
    <row r="6" spans="1:36" s="6" customFormat="1" x14ac:dyDescent="0.25">
      <c r="A6" s="17" t="s">
        <v>31</v>
      </c>
      <c r="B6" s="18">
        <v>13076.174999999999</v>
      </c>
      <c r="C6" s="18">
        <v>11856.465</v>
      </c>
      <c r="D6" s="18">
        <v>0.10287298954620949</v>
      </c>
      <c r="E6" s="18">
        <v>5225.1059999999998</v>
      </c>
      <c r="F6" s="18">
        <v>4965.8720000000003</v>
      </c>
      <c r="G6" s="19">
        <v>5.2203117599487037E-2</v>
      </c>
      <c r="H6" s="19">
        <v>0.81878454201058004</v>
      </c>
      <c r="I6" s="19">
        <v>0.82654034349992922</v>
      </c>
    </row>
    <row r="7" spans="1:36" s="6" customFormat="1" x14ac:dyDescent="0.25">
      <c r="A7" s="20" t="s">
        <v>32</v>
      </c>
      <c r="B7" s="45">
        <v>2526.288</v>
      </c>
      <c r="C7" s="45">
        <v>2333.9560000000001</v>
      </c>
      <c r="D7" s="45">
        <v>8.240600936778586E-2</v>
      </c>
      <c r="E7" s="45">
        <v>623.81100000000004</v>
      </c>
      <c r="F7" s="45">
        <v>760.35200000000009</v>
      </c>
      <c r="G7" s="21">
        <v>-0.17957603846639458</v>
      </c>
      <c r="H7" s="21">
        <v>0.19319778146132185</v>
      </c>
      <c r="I7" s="21">
        <v>0.19685091635660376</v>
      </c>
    </row>
    <row r="8" spans="1:36" s="6" customFormat="1" x14ac:dyDescent="0.25">
      <c r="A8" s="22" t="s">
        <v>33</v>
      </c>
      <c r="B8" s="23">
        <v>1014.447</v>
      </c>
      <c r="C8" s="23">
        <v>835.74</v>
      </c>
      <c r="D8" s="23">
        <v>0.21383085648646705</v>
      </c>
      <c r="E8" s="23">
        <v>251.61</v>
      </c>
      <c r="F8" s="23">
        <v>281.77100000000002</v>
      </c>
      <c r="G8" s="24">
        <v>-0.1070408239314905</v>
      </c>
      <c r="H8" s="24">
        <v>0.4015563546199008</v>
      </c>
      <c r="I8" s="24">
        <v>0.35807872984752065</v>
      </c>
    </row>
    <row r="9" spans="1:36" s="6" customFormat="1" x14ac:dyDescent="0.25">
      <c r="A9" s="22" t="s">
        <v>34</v>
      </c>
      <c r="B9" s="23">
        <v>1511.8409999999999</v>
      </c>
      <c r="C9" s="23">
        <v>1498.2159999999999</v>
      </c>
      <c r="D9" s="23">
        <v>9.0941493082439262E-3</v>
      </c>
      <c r="E9" s="23">
        <v>372.20100000000002</v>
      </c>
      <c r="F9" s="23">
        <v>478.58100000000002</v>
      </c>
      <c r="G9" s="24">
        <v>-0.22228212152174864</v>
      </c>
      <c r="H9" s="24">
        <v>0.59844364538009909</v>
      </c>
      <c r="I9" s="24">
        <v>0.64192127015247924</v>
      </c>
    </row>
    <row r="10" spans="1:36" s="6" customFormat="1" x14ac:dyDescent="0.25">
      <c r="A10" s="20" t="s">
        <v>35</v>
      </c>
      <c r="B10" s="23">
        <v>7273.0249999999996</v>
      </c>
      <c r="C10" s="23">
        <v>6776.6</v>
      </c>
      <c r="D10" s="23">
        <v>7.3255762476758246E-2</v>
      </c>
      <c r="E10" s="23">
        <v>3196.8359999999998</v>
      </c>
      <c r="F10" s="23">
        <v>3084.462</v>
      </c>
      <c r="G10" s="24">
        <v>3.6432285435839207E-2</v>
      </c>
      <c r="H10" s="24">
        <v>0.55620431815878879</v>
      </c>
      <c r="I10" s="24">
        <v>0.57155315686420871</v>
      </c>
    </row>
    <row r="11" spans="1:36" s="6" customFormat="1" x14ac:dyDescent="0.25">
      <c r="A11" s="22" t="s">
        <v>36</v>
      </c>
      <c r="B11" s="23">
        <v>1359.846</v>
      </c>
      <c r="C11" s="23">
        <v>1181.114</v>
      </c>
      <c r="D11" s="23">
        <v>0.1513249356116344</v>
      </c>
      <c r="E11" s="23">
        <v>763.995</v>
      </c>
      <c r="F11" s="23">
        <v>716.745</v>
      </c>
      <c r="G11" s="24">
        <v>6.5923027017977143E-2</v>
      </c>
      <c r="H11" s="24">
        <v>0.1869711708676926</v>
      </c>
      <c r="I11" s="24">
        <v>0.1742930082932444</v>
      </c>
    </row>
    <row r="12" spans="1:36" s="6" customFormat="1" ht="30" x14ac:dyDescent="0.25">
      <c r="A12" s="25" t="s">
        <v>37</v>
      </c>
      <c r="B12" s="23">
        <v>5913.1790000000001</v>
      </c>
      <c r="C12" s="23">
        <v>5595.4859999999999</v>
      </c>
      <c r="D12" s="23">
        <v>5.6776658899691634E-2</v>
      </c>
      <c r="E12" s="23">
        <v>2432.8409999999999</v>
      </c>
      <c r="F12" s="23">
        <v>2367.7170000000001</v>
      </c>
      <c r="G12" s="24">
        <v>2.7504976312625162E-2</v>
      </c>
      <c r="H12" s="24">
        <v>0.81302882913230745</v>
      </c>
      <c r="I12" s="24">
        <v>0.82570699170675554</v>
      </c>
    </row>
    <row r="13" spans="1:36" s="6" customFormat="1" x14ac:dyDescent="0.25">
      <c r="A13" s="26" t="s">
        <v>38</v>
      </c>
      <c r="B13" s="45">
        <v>365.46199999999999</v>
      </c>
      <c r="C13" s="45">
        <v>316.42099999999999</v>
      </c>
      <c r="D13" s="45">
        <v>0.15498655272564088</v>
      </c>
      <c r="E13" s="45">
        <v>24.667000000000002</v>
      </c>
      <c r="F13" s="45">
        <v>17.63</v>
      </c>
      <c r="G13" s="21">
        <v>0.39914917753828716</v>
      </c>
      <c r="H13" s="21">
        <v>2.7948692947287721E-2</v>
      </c>
      <c r="I13" s="21">
        <v>2.6687634130409022E-2</v>
      </c>
    </row>
    <row r="14" spans="1:36" s="6" customFormat="1" ht="17.25" customHeight="1" x14ac:dyDescent="0.25">
      <c r="A14" s="27" t="s">
        <v>39</v>
      </c>
      <c r="B14" s="45">
        <v>2911.3999999999992</v>
      </c>
      <c r="C14" s="45">
        <v>2429.4879999999998</v>
      </c>
      <c r="D14" s="45">
        <v>0.19835948973610873</v>
      </c>
      <c r="E14" s="45">
        <v>1379.7920000000004</v>
      </c>
      <c r="F14" s="45">
        <v>1103.4280000000003</v>
      </c>
      <c r="G14" s="21">
        <v>0.25045947719289341</v>
      </c>
      <c r="H14" s="21">
        <v>0.22264920743260161</v>
      </c>
      <c r="I14" s="21">
        <v>0.20490829264877852</v>
      </c>
    </row>
    <row r="15" spans="1:36" s="6" customFormat="1" x14ac:dyDescent="0.25">
      <c r="A15" s="28" t="s">
        <v>40</v>
      </c>
      <c r="C15" s="29"/>
      <c r="D15" s="29"/>
      <c r="E15" s="29"/>
      <c r="F15" s="29"/>
      <c r="G15" s="29"/>
      <c r="H15" s="30"/>
      <c r="I15" s="30"/>
      <c r="J15" s="30"/>
    </row>
    <row r="16" spans="1:36" x14ac:dyDescent="0.25">
      <c r="A16" s="70" t="s">
        <v>16</v>
      </c>
      <c r="B16" s="70"/>
      <c r="C16" s="70"/>
      <c r="D16" s="70"/>
      <c r="E16" s="70"/>
      <c r="F16" s="70"/>
      <c r="G16" s="70"/>
      <c r="H16" s="70"/>
      <c r="I16" s="70"/>
      <c r="J16" s="70"/>
      <c r="K16" s="13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35.25" customHeight="1" x14ac:dyDescent="0.25">
      <c r="A17" s="56" t="s">
        <v>18</v>
      </c>
      <c r="B17" s="56"/>
      <c r="C17" s="56"/>
      <c r="D17" s="56"/>
      <c r="E17" s="56"/>
      <c r="F17" s="56"/>
      <c r="G17" s="56"/>
      <c r="H17" s="56"/>
      <c r="I17" s="56"/>
      <c r="J17" s="31"/>
      <c r="K17" s="13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25.5" customHeight="1" x14ac:dyDescent="0.25">
      <c r="A18" s="57" t="s">
        <v>17</v>
      </c>
      <c r="B18" s="57"/>
      <c r="C18" s="57"/>
      <c r="D18" s="57"/>
      <c r="E18" s="57"/>
      <c r="F18" s="57"/>
      <c r="G18" s="57"/>
      <c r="H18" s="57"/>
      <c r="I18" s="57"/>
      <c r="J18" s="13"/>
      <c r="K18" s="13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29.25" customHeight="1" x14ac:dyDescent="0.25">
      <c r="A19" s="58"/>
      <c r="B19" s="58"/>
      <c r="C19" s="58"/>
      <c r="D19" s="58"/>
      <c r="E19" s="58"/>
      <c r="F19" s="58"/>
      <c r="G19" s="58"/>
      <c r="H19" s="58"/>
      <c r="I19" s="58"/>
      <c r="J19" s="32"/>
      <c r="K19" s="13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s="6" customFormat="1" x14ac:dyDescent="0.25"/>
    <row r="21" spans="1:36" s="6" customFormat="1" x14ac:dyDescent="0.25"/>
    <row r="22" spans="1:36" s="6" customFormat="1" x14ac:dyDescent="0.25"/>
    <row r="23" spans="1:36" s="6" customFormat="1" x14ac:dyDescent="0.25"/>
    <row r="24" spans="1:36" s="6" customFormat="1" x14ac:dyDescent="0.25"/>
    <row r="25" spans="1:36" s="6" customFormat="1" x14ac:dyDescent="0.25"/>
    <row r="26" spans="1:36" s="6" customFormat="1" x14ac:dyDescent="0.25"/>
    <row r="27" spans="1:36" s="6" customFormat="1" x14ac:dyDescent="0.25"/>
    <row r="28" spans="1:36" s="6" customFormat="1" x14ac:dyDescent="0.25"/>
    <row r="29" spans="1:36" s="6" customFormat="1" x14ac:dyDescent="0.25"/>
    <row r="30" spans="1:36" s="6" customFormat="1" x14ac:dyDescent="0.25"/>
    <row r="31" spans="1:36" s="6" customFormat="1" x14ac:dyDescent="0.25"/>
    <row r="32" spans="1:36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</sheetData>
  <mergeCells count="9">
    <mergeCell ref="A17:I17"/>
    <mergeCell ref="A18:I18"/>
    <mergeCell ref="A19:I19"/>
    <mergeCell ref="C1:I1"/>
    <mergeCell ref="A2:A3"/>
    <mergeCell ref="B2:D2"/>
    <mergeCell ref="E2:G2"/>
    <mergeCell ref="H2:I2"/>
    <mergeCell ref="A16:J16"/>
  </mergeCells>
  <hyperlinks>
    <hyperlink ref="A18" r:id="rId1" display="http://www.aso.mk/index.php?option=com_fjrelated&amp;view=fjrelated&amp;id=0&amp;Itemid=91&amp;lang=mk"/>
    <hyperlink ref="A18:I18" r:id="rId2" display="klikoni këtu..."/>
  </hyperlinks>
  <pageMargins left="0.25" right="0.25" top="1.55" bottom="0.75" header="0.3" footer="0.3"/>
  <pageSetup paperSize="9" scale="93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4"/>
  <sheetViews>
    <sheetView zoomScaleNormal="100" workbookViewId="0">
      <selection activeCell="K30" sqref="K30"/>
    </sheetView>
  </sheetViews>
  <sheetFormatPr defaultRowHeight="15" x14ac:dyDescent="0.25"/>
  <cols>
    <col min="1" max="1" width="4.7109375" customWidth="1"/>
    <col min="2" max="2" width="22.7109375" bestFit="1" customWidth="1"/>
    <col min="3" max="4" width="9.7109375" customWidth="1"/>
    <col min="5" max="5" width="8.140625" bestFit="1" customWidth="1"/>
    <col min="6" max="7" width="9.7109375" customWidth="1"/>
    <col min="8" max="8" width="9.5703125" customWidth="1"/>
    <col min="9" max="10" width="9.28515625" bestFit="1" customWidth="1"/>
    <col min="11" max="28" width="9.140625" style="6"/>
  </cols>
  <sheetData>
    <row r="1" spans="1:28" s="6" customFormat="1" x14ac:dyDescent="0.25">
      <c r="A1" s="12" t="s">
        <v>20</v>
      </c>
      <c r="B1" s="12"/>
      <c r="C1" s="4"/>
      <c r="D1" s="5"/>
      <c r="E1" s="74" t="s">
        <v>4</v>
      </c>
      <c r="F1" s="74"/>
      <c r="G1" s="74"/>
      <c r="H1" s="74"/>
      <c r="I1" s="74"/>
      <c r="J1" s="74"/>
    </row>
    <row r="2" spans="1:28" ht="24.75" customHeight="1" x14ac:dyDescent="0.25">
      <c r="A2" s="78" t="s">
        <v>23</v>
      </c>
      <c r="B2" s="71" t="s">
        <v>0</v>
      </c>
      <c r="C2" s="75" t="s">
        <v>1</v>
      </c>
      <c r="D2" s="75"/>
      <c r="E2" s="75"/>
      <c r="F2" s="76" t="s">
        <v>2</v>
      </c>
      <c r="G2" s="76"/>
      <c r="H2" s="76"/>
      <c r="I2" s="77" t="s">
        <v>3</v>
      </c>
      <c r="J2" s="77"/>
    </row>
    <row r="3" spans="1:28" x14ac:dyDescent="0.25">
      <c r="A3" s="79"/>
      <c r="B3" s="72"/>
      <c r="C3" s="34" t="s">
        <v>50</v>
      </c>
      <c r="D3" s="34" t="s">
        <v>51</v>
      </c>
      <c r="E3" s="34" t="s">
        <v>29</v>
      </c>
      <c r="F3" s="34" t="s">
        <v>50</v>
      </c>
      <c r="G3" s="34" t="s">
        <v>51</v>
      </c>
      <c r="H3" s="34" t="s">
        <v>29</v>
      </c>
      <c r="I3" s="34" t="s">
        <v>50</v>
      </c>
      <c r="J3" s="34" t="s">
        <v>51</v>
      </c>
    </row>
    <row r="4" spans="1:28" x14ac:dyDescent="0.25">
      <c r="A4" s="1">
        <v>1</v>
      </c>
      <c r="B4" s="1" t="s">
        <v>5</v>
      </c>
      <c r="C4" s="14">
        <v>825.04499999999996</v>
      </c>
      <c r="D4" s="14">
        <v>732.33900000000006</v>
      </c>
      <c r="E4" s="46">
        <v>0.12658891578899922</v>
      </c>
      <c r="F4" s="14">
        <v>413.31400000000002</v>
      </c>
      <c r="G4" s="14">
        <v>356.66300000000001</v>
      </c>
      <c r="H4" s="46">
        <v>0.1588362123348932</v>
      </c>
      <c r="I4" s="46">
        <v>0.2850829909068669</v>
      </c>
      <c r="J4" s="46">
        <v>0.29433297523321722</v>
      </c>
    </row>
    <row r="5" spans="1:28" x14ac:dyDescent="0.25">
      <c r="A5" s="1">
        <v>2</v>
      </c>
      <c r="B5" s="1" t="s">
        <v>8</v>
      </c>
      <c r="C5" s="14">
        <v>592.125</v>
      </c>
      <c r="D5" s="14">
        <v>450.39100000000002</v>
      </c>
      <c r="E5" s="46">
        <v>0.31469101291988522</v>
      </c>
      <c r="F5" s="14">
        <v>174.34800000000001</v>
      </c>
      <c r="G5" s="14">
        <v>104.065</v>
      </c>
      <c r="H5" s="46">
        <v>0.67537596694373736</v>
      </c>
      <c r="I5" s="46">
        <v>0.20460067752756342</v>
      </c>
      <c r="J5" s="46">
        <v>0.18101579056729727</v>
      </c>
    </row>
    <row r="6" spans="1:28" x14ac:dyDescent="0.25">
      <c r="A6" s="1">
        <v>3</v>
      </c>
      <c r="B6" s="1" t="s">
        <v>6</v>
      </c>
      <c r="C6" s="14">
        <v>583.95500000000004</v>
      </c>
      <c r="D6" s="14">
        <v>493.07499999999999</v>
      </c>
      <c r="E6" s="46">
        <v>0.18431273132890547</v>
      </c>
      <c r="F6" s="14">
        <v>155.68100000000001</v>
      </c>
      <c r="G6" s="14">
        <v>113.83199999999999</v>
      </c>
      <c r="H6" s="46">
        <v>0.36763827394757209</v>
      </c>
      <c r="I6" s="46">
        <v>0.20177764601327136</v>
      </c>
      <c r="J6" s="46">
        <v>0.19817083586033046</v>
      </c>
    </row>
    <row r="7" spans="1:28" ht="15.75" customHeight="1" x14ac:dyDescent="0.25">
      <c r="A7" s="1">
        <v>4</v>
      </c>
      <c r="B7" s="1" t="s">
        <v>44</v>
      </c>
      <c r="C7" s="14">
        <v>555.53099999999995</v>
      </c>
      <c r="D7" s="14">
        <v>505.16899999999998</v>
      </c>
      <c r="E7" s="46">
        <v>9.9693369941544319E-2</v>
      </c>
      <c r="F7" s="14">
        <v>236.29</v>
      </c>
      <c r="G7" s="14">
        <v>233.70099999999999</v>
      </c>
      <c r="H7" s="46">
        <v>1.1078258116139938E-2</v>
      </c>
      <c r="I7" s="46">
        <v>0.19195612241936216</v>
      </c>
      <c r="J7" s="46">
        <v>0.20303151240830966</v>
      </c>
    </row>
    <row r="8" spans="1:28" ht="15.75" customHeight="1" x14ac:dyDescent="0.25">
      <c r="A8" s="1">
        <v>5</v>
      </c>
      <c r="B8" s="1" t="s">
        <v>7</v>
      </c>
      <c r="C8" s="14">
        <v>317.226</v>
      </c>
      <c r="D8" s="14">
        <v>307.15699999999998</v>
      </c>
      <c r="E8" s="46">
        <v>3.2781281234026904E-2</v>
      </c>
      <c r="F8" s="14">
        <v>67.730999999999995</v>
      </c>
      <c r="G8" s="14">
        <v>48.68</v>
      </c>
      <c r="H8" s="46">
        <v>0.39135168447000801</v>
      </c>
      <c r="I8" s="46">
        <v>0.10961309610193597</v>
      </c>
      <c r="J8" s="46">
        <v>0.12344888593084526</v>
      </c>
    </row>
    <row r="9" spans="1:28" ht="15.75" customHeight="1" x14ac:dyDescent="0.25">
      <c r="A9" s="1">
        <v>6</v>
      </c>
      <c r="B9" s="44" t="s">
        <v>46</v>
      </c>
      <c r="C9" s="14">
        <v>20.170000000000002</v>
      </c>
      <c r="D9" s="14">
        <v>94</v>
      </c>
      <c r="E9" s="46">
        <v>-0.78542553191489362</v>
      </c>
      <c r="F9" s="14">
        <v>0</v>
      </c>
      <c r="G9" s="14">
        <v>0</v>
      </c>
      <c r="H9" s="46">
        <v>0</v>
      </c>
      <c r="I9" s="46">
        <v>6.9694670310001339E-3</v>
      </c>
      <c r="J9" s="46">
        <v>0</v>
      </c>
    </row>
    <row r="10" spans="1:28" x14ac:dyDescent="0.25">
      <c r="A10" s="80" t="s">
        <v>9</v>
      </c>
      <c r="B10" s="81"/>
      <c r="C10" s="47">
        <v>2894.0520000000001</v>
      </c>
      <c r="D10" s="47">
        <v>2488.1310000000003</v>
      </c>
      <c r="E10" s="48">
        <v>0.16314293740964603</v>
      </c>
      <c r="F10" s="47">
        <v>1047.364</v>
      </c>
      <c r="G10" s="47">
        <v>856.94099999999992</v>
      </c>
      <c r="H10" s="48">
        <v>0.22221249770987761</v>
      </c>
      <c r="I10" s="48">
        <v>1</v>
      </c>
      <c r="J10" s="48">
        <v>0.99999999999999978</v>
      </c>
    </row>
    <row r="11" spans="1:28" s="6" customFormat="1" x14ac:dyDescent="0.25">
      <c r="C11" s="9"/>
    </row>
    <row r="12" spans="1:28" s="8" customFormat="1" x14ac:dyDescent="0.25">
      <c r="A12" s="7" t="s">
        <v>10</v>
      </c>
      <c r="C12" s="7"/>
      <c r="E12" s="84" t="s">
        <v>4</v>
      </c>
      <c r="F12" s="84"/>
      <c r="G12" s="84"/>
      <c r="H12" s="84"/>
      <c r="I12" s="84"/>
      <c r="J12" s="84"/>
    </row>
    <row r="13" spans="1:28" s="2" customFormat="1" ht="29.25" customHeight="1" x14ac:dyDescent="0.25">
      <c r="A13" s="78" t="s">
        <v>23</v>
      </c>
      <c r="B13" s="71" t="s">
        <v>0</v>
      </c>
      <c r="C13" s="75" t="s">
        <v>1</v>
      </c>
      <c r="D13" s="75"/>
      <c r="E13" s="75"/>
      <c r="F13" s="76" t="s">
        <v>2</v>
      </c>
      <c r="G13" s="76"/>
      <c r="H13" s="76"/>
      <c r="I13" s="77" t="s">
        <v>3</v>
      </c>
      <c r="J13" s="77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s="2" customFormat="1" x14ac:dyDescent="0.25">
      <c r="A14" s="79"/>
      <c r="B14" s="72"/>
      <c r="C14" s="34" t="s">
        <v>50</v>
      </c>
      <c r="D14" s="34" t="s">
        <v>51</v>
      </c>
      <c r="E14" s="34" t="s">
        <v>29</v>
      </c>
      <c r="F14" s="34" t="s">
        <v>50</v>
      </c>
      <c r="G14" s="34" t="s">
        <v>51</v>
      </c>
      <c r="H14" s="34" t="s">
        <v>29</v>
      </c>
      <c r="I14" s="34" t="s">
        <v>50</v>
      </c>
      <c r="J14" s="34" t="s">
        <v>51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8" s="2" customFormat="1" x14ac:dyDescent="0.25">
      <c r="A15" s="3">
        <v>1</v>
      </c>
      <c r="B15" s="3" t="s">
        <v>45</v>
      </c>
      <c r="C15" s="10">
        <v>2305.98</v>
      </c>
      <c r="D15" s="10">
        <v>1157.269</v>
      </c>
      <c r="E15" s="11">
        <v>0.99260500367675963</v>
      </c>
      <c r="F15" s="10">
        <v>981.60900000000004</v>
      </c>
      <c r="G15" s="10">
        <v>497.41800000000001</v>
      </c>
      <c r="H15" s="11">
        <v>0.97340868243610013</v>
      </c>
      <c r="I15" s="11">
        <v>0.17634973530103415</v>
      </c>
      <c r="J15" s="11">
        <v>9.7606580038822707E-2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8" s="2" customFormat="1" x14ac:dyDescent="0.25">
      <c r="A16" s="3">
        <v>2</v>
      </c>
      <c r="B16" s="3" t="s">
        <v>24</v>
      </c>
      <c r="C16" s="10">
        <v>1618.11</v>
      </c>
      <c r="D16" s="10">
        <v>1472.6389999999999</v>
      </c>
      <c r="E16" s="11">
        <v>9.878252579213237E-2</v>
      </c>
      <c r="F16" s="10">
        <v>737.255</v>
      </c>
      <c r="G16" s="10">
        <v>596.62699999999995</v>
      </c>
      <c r="H16" s="11">
        <v>0.23570505525227664</v>
      </c>
      <c r="I16" s="11">
        <v>0.12374490246574399</v>
      </c>
      <c r="J16" s="11">
        <v>0.12420557054737646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2" customFormat="1" x14ac:dyDescent="0.25">
      <c r="A17" s="3">
        <v>3</v>
      </c>
      <c r="B17" s="3" t="s">
        <v>22</v>
      </c>
      <c r="C17" s="10">
        <v>1499.856</v>
      </c>
      <c r="D17" s="10">
        <v>1305.6479999999999</v>
      </c>
      <c r="E17" s="11">
        <v>0.14874453145104966</v>
      </c>
      <c r="F17" s="10">
        <v>562.79999999999995</v>
      </c>
      <c r="G17" s="10">
        <v>485.12799999999999</v>
      </c>
      <c r="H17" s="11">
        <v>0.16010619877640533</v>
      </c>
      <c r="I17" s="11">
        <v>0.11470143218487058</v>
      </c>
      <c r="J17" s="11">
        <v>0.11012118704858488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2" customFormat="1" x14ac:dyDescent="0.25">
      <c r="A18" s="3">
        <v>4</v>
      </c>
      <c r="B18" s="3" t="s">
        <v>11</v>
      </c>
      <c r="C18" s="10">
        <v>1492.125</v>
      </c>
      <c r="D18" s="10">
        <v>1339.085</v>
      </c>
      <c r="E18" s="11">
        <v>0.11428699447757235</v>
      </c>
      <c r="F18" s="10">
        <v>524.59900000000005</v>
      </c>
      <c r="G18" s="10">
        <v>441.935</v>
      </c>
      <c r="H18" s="11">
        <v>0.18705013180671376</v>
      </c>
      <c r="I18" s="11">
        <v>0.11411020424550758</v>
      </c>
      <c r="J18" s="11">
        <v>0.11294133622458297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2" customFormat="1" x14ac:dyDescent="0.25">
      <c r="A19" s="3">
        <v>5</v>
      </c>
      <c r="B19" s="3" t="s">
        <v>25</v>
      </c>
      <c r="C19" s="10">
        <v>1371.2449999999999</v>
      </c>
      <c r="D19" s="10">
        <v>1258.028</v>
      </c>
      <c r="E19" s="11">
        <v>8.9995612180332932E-2</v>
      </c>
      <c r="F19" s="10">
        <v>676.00900000000001</v>
      </c>
      <c r="G19" s="10">
        <v>561.01499999999999</v>
      </c>
      <c r="H19" s="11">
        <v>0.20497491154425468</v>
      </c>
      <c r="I19" s="11">
        <v>0.10486591071165688</v>
      </c>
      <c r="J19" s="11">
        <v>0.10610481285948214</v>
      </c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2" customFormat="1" x14ac:dyDescent="0.25">
      <c r="A20" s="3">
        <v>6</v>
      </c>
      <c r="B20" s="3" t="s">
        <v>13</v>
      </c>
      <c r="C20" s="10">
        <v>1263.9079999999999</v>
      </c>
      <c r="D20" s="10">
        <v>1092.107</v>
      </c>
      <c r="E20" s="11">
        <v>0.15731150885398587</v>
      </c>
      <c r="F20" s="10">
        <v>540.71500000000003</v>
      </c>
      <c r="G20" s="10">
        <v>582.64800000000002</v>
      </c>
      <c r="H20" s="11">
        <v>-7.1969696969696947E-2</v>
      </c>
      <c r="I20" s="11">
        <v>9.6657317602433429E-2</v>
      </c>
      <c r="J20" s="11">
        <v>9.2110675483797227E-2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2" customFormat="1" x14ac:dyDescent="0.25">
      <c r="A21" s="3">
        <v>7</v>
      </c>
      <c r="B21" s="3" t="s">
        <v>15</v>
      </c>
      <c r="C21" s="10">
        <v>957.39700000000005</v>
      </c>
      <c r="D21" s="10">
        <v>770.79499999999996</v>
      </c>
      <c r="E21" s="11">
        <v>0.24209030935592485</v>
      </c>
      <c r="F21" s="10">
        <v>383.096</v>
      </c>
      <c r="G21" s="10">
        <v>393.959</v>
      </c>
      <c r="H21" s="11">
        <v>-2.7573935358755606E-2</v>
      </c>
      <c r="I21" s="11">
        <v>7.32169002020851E-2</v>
      </c>
      <c r="J21" s="11">
        <v>6.5010523794402461E-2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2" customFormat="1" x14ac:dyDescent="0.25">
      <c r="A22" s="3">
        <v>8</v>
      </c>
      <c r="B22" s="3" t="s">
        <v>14</v>
      </c>
      <c r="C22" s="10">
        <v>898.20299999999997</v>
      </c>
      <c r="D22" s="10">
        <v>797.57399999999996</v>
      </c>
      <c r="E22" s="11">
        <v>0.12616885705903155</v>
      </c>
      <c r="F22" s="10">
        <v>280.69299999999998</v>
      </c>
      <c r="G22" s="10">
        <v>259.315</v>
      </c>
      <c r="H22" s="11">
        <v>8.2440275340801672E-2</v>
      </c>
      <c r="I22" s="11">
        <v>6.8690041239123825E-2</v>
      </c>
      <c r="J22" s="11">
        <v>6.7269122795032069E-2</v>
      </c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2" customFormat="1" x14ac:dyDescent="0.25">
      <c r="A23" s="3">
        <v>9</v>
      </c>
      <c r="B23" s="3" t="s">
        <v>21</v>
      </c>
      <c r="C23" s="10">
        <v>892.97299999999996</v>
      </c>
      <c r="D23" s="10">
        <v>975.62699999999995</v>
      </c>
      <c r="E23" s="11">
        <v>-8.47188525942804E-2</v>
      </c>
      <c r="F23" s="10">
        <v>284.51900000000001</v>
      </c>
      <c r="G23" s="10">
        <v>343.61599999999999</v>
      </c>
      <c r="H23" s="11">
        <v>-0.17198558856397833</v>
      </c>
      <c r="I23" s="11">
        <v>6.8290077182356468E-2</v>
      </c>
      <c r="J23" s="11">
        <v>8.2286499390838666E-2</v>
      </c>
      <c r="K23" s="8"/>
      <c r="L23" s="8"/>
      <c r="M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2" customFormat="1" x14ac:dyDescent="0.25">
      <c r="A24" s="3">
        <v>10</v>
      </c>
      <c r="B24" s="3" t="s">
        <v>26</v>
      </c>
      <c r="C24" s="10">
        <v>722.41399999999999</v>
      </c>
      <c r="D24" s="10">
        <v>527.827</v>
      </c>
      <c r="E24" s="11">
        <v>0.36865677579964645</v>
      </c>
      <c r="F24" s="10">
        <v>250.86</v>
      </c>
      <c r="G24" s="10">
        <v>349.75099999999998</v>
      </c>
      <c r="H24" s="11">
        <v>-0.28274686848643743</v>
      </c>
      <c r="I24" s="11">
        <v>5.5246583958994129E-2</v>
      </c>
      <c r="J24" s="11">
        <v>4.4518075159838959E-2</v>
      </c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2" customFormat="1" x14ac:dyDescent="0.25">
      <c r="A25" s="3">
        <v>11</v>
      </c>
      <c r="B25" s="3" t="s">
        <v>47</v>
      </c>
      <c r="C25" s="10">
        <v>53.963999999999999</v>
      </c>
      <c r="D25" s="10">
        <v>0</v>
      </c>
      <c r="E25" s="11">
        <v>0</v>
      </c>
      <c r="F25" s="10">
        <v>0</v>
      </c>
      <c r="G25" s="10">
        <v>0</v>
      </c>
      <c r="H25" s="11">
        <v>0</v>
      </c>
      <c r="I25" s="11">
        <v>4.1268949061938984E-3</v>
      </c>
      <c r="J25" s="11">
        <v>0</v>
      </c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2" customFormat="1" x14ac:dyDescent="0.25">
      <c r="A26" s="49">
        <v>12</v>
      </c>
      <c r="B26" s="50" t="s">
        <v>12</v>
      </c>
      <c r="C26" s="10">
        <v>0</v>
      </c>
      <c r="D26" s="10">
        <v>1159.866</v>
      </c>
      <c r="E26" s="11">
        <v>0</v>
      </c>
      <c r="F26" s="10">
        <v>0</v>
      </c>
      <c r="G26" s="10">
        <v>454.46</v>
      </c>
      <c r="H26" s="11">
        <v>-1</v>
      </c>
      <c r="I26" s="11">
        <v>0</v>
      </c>
      <c r="J26" s="11">
        <v>9.7825616657241432E-2</v>
      </c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2" customFormat="1" x14ac:dyDescent="0.25">
      <c r="A27" s="82" t="s">
        <v>9</v>
      </c>
      <c r="B27" s="83"/>
      <c r="C27" s="10">
        <v>13076.174999999999</v>
      </c>
      <c r="D27" s="10">
        <v>11856.465</v>
      </c>
      <c r="E27" s="11">
        <v>0.10287298954620952</v>
      </c>
      <c r="F27" s="10">
        <v>5222.1550000000007</v>
      </c>
      <c r="G27" s="10">
        <v>4965.8720000000003</v>
      </c>
      <c r="H27" s="11">
        <v>5.1608861444676857E-2</v>
      </c>
      <c r="I27" s="11">
        <v>1</v>
      </c>
      <c r="J27" s="11">
        <v>1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8" customFormat="1" x14ac:dyDescent="0.25">
      <c r="C28" s="6"/>
      <c r="D28" s="6"/>
      <c r="E28" s="6"/>
      <c r="F28" s="6"/>
    </row>
    <row r="29" spans="1:26" s="6" customFormat="1" ht="21.75" customHeight="1" x14ac:dyDescent="0.25">
      <c r="A29" s="70" t="s">
        <v>16</v>
      </c>
      <c r="B29" s="70"/>
      <c r="C29" s="70"/>
      <c r="D29" s="70"/>
      <c r="E29" s="70"/>
      <c r="F29" s="70"/>
      <c r="G29" s="70"/>
      <c r="H29" s="70"/>
      <c r="I29" s="70"/>
      <c r="J29" s="70"/>
    </row>
    <row r="30" spans="1:26" s="6" customFormat="1" ht="41.25" customHeight="1" x14ac:dyDescent="0.25">
      <c r="A30" s="56" t="s">
        <v>18</v>
      </c>
      <c r="B30" s="56"/>
      <c r="C30" s="56"/>
      <c r="D30" s="56"/>
      <c r="E30" s="56"/>
      <c r="F30" s="56"/>
      <c r="G30" s="56"/>
      <c r="H30" s="56"/>
      <c r="I30" s="56"/>
      <c r="J30" s="56"/>
    </row>
    <row r="31" spans="1:26" s="6" customFormat="1" x14ac:dyDescent="0.25">
      <c r="A31" s="57" t="s">
        <v>17</v>
      </c>
      <c r="B31" s="57"/>
      <c r="C31" s="57"/>
      <c r="D31" s="57"/>
      <c r="E31" s="57"/>
      <c r="F31" s="57"/>
      <c r="G31" s="57"/>
      <c r="H31" s="57"/>
      <c r="I31" s="57"/>
      <c r="J31" s="13"/>
    </row>
    <row r="32" spans="1:26" s="6" customFormat="1" ht="34.5" customHeight="1" x14ac:dyDescent="0.25">
      <c r="A32" s="73" t="s">
        <v>19</v>
      </c>
      <c r="B32" s="73"/>
      <c r="C32" s="73"/>
      <c r="D32" s="73"/>
      <c r="E32" s="73"/>
      <c r="F32" s="73"/>
      <c r="G32" s="73"/>
      <c r="H32" s="73"/>
      <c r="I32" s="73"/>
      <c r="J32" s="73"/>
    </row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pans="1:10" s="6" customFormat="1" x14ac:dyDescent="0.25"/>
    <row r="50" spans="1:10" s="6" customFormat="1" x14ac:dyDescent="0.25"/>
    <row r="51" spans="1:10" s="6" customFormat="1" x14ac:dyDescent="0.25"/>
    <row r="52" spans="1:10" s="6" customFormat="1" x14ac:dyDescent="0.25"/>
    <row r="53" spans="1:10" s="6" customFormat="1" x14ac:dyDescent="0.25"/>
    <row r="54" spans="1:10" s="6" customFormat="1" x14ac:dyDescent="0.25"/>
    <row r="55" spans="1:10" s="6" customFormat="1" x14ac:dyDescent="0.25"/>
    <row r="56" spans="1:10" s="6" customFormat="1" x14ac:dyDescent="0.25"/>
    <row r="57" spans="1:10" s="6" customFormat="1" x14ac:dyDescent="0.25"/>
    <row r="58" spans="1:10" s="6" customFormat="1" x14ac:dyDescent="0.25"/>
    <row r="59" spans="1:10" s="6" customFormat="1" x14ac:dyDescent="0.25"/>
    <row r="60" spans="1:10" s="6" customFormat="1" x14ac:dyDescent="0.25"/>
    <row r="61" spans="1:10" s="6" customFormat="1" x14ac:dyDescent="0.25">
      <c r="A61"/>
      <c r="B61"/>
      <c r="C61"/>
      <c r="D61"/>
      <c r="E61"/>
      <c r="F61"/>
      <c r="G61"/>
      <c r="H61"/>
      <c r="I61"/>
      <c r="J61"/>
    </row>
    <row r="62" spans="1:10" s="6" customFormat="1" x14ac:dyDescent="0.25">
      <c r="A62"/>
      <c r="B62"/>
      <c r="C62"/>
      <c r="D62"/>
      <c r="E62"/>
      <c r="F62"/>
      <c r="G62"/>
      <c r="H62"/>
      <c r="I62"/>
      <c r="J62"/>
    </row>
    <row r="63" spans="1:10" s="6" customFormat="1" x14ac:dyDescent="0.25">
      <c r="A63"/>
      <c r="B63"/>
      <c r="C63"/>
      <c r="D63"/>
      <c r="E63"/>
      <c r="F63"/>
      <c r="G63"/>
      <c r="H63"/>
      <c r="I63"/>
      <c r="J63"/>
    </row>
    <row r="64" spans="1:10" s="6" customFormat="1" x14ac:dyDescent="0.25">
      <c r="A64"/>
      <c r="B64"/>
      <c r="C64"/>
      <c r="D64"/>
      <c r="E64"/>
      <c r="F64"/>
      <c r="G64"/>
      <c r="H64"/>
      <c r="I64"/>
      <c r="J64"/>
    </row>
    <row r="65" spans="1:10" s="6" customFormat="1" x14ac:dyDescent="0.25">
      <c r="A65"/>
      <c r="B65"/>
      <c r="C65"/>
      <c r="D65"/>
      <c r="E65"/>
      <c r="F65"/>
      <c r="G65"/>
      <c r="H65"/>
      <c r="I65"/>
      <c r="J65"/>
    </row>
    <row r="66" spans="1:10" s="6" customFormat="1" x14ac:dyDescent="0.25">
      <c r="A66"/>
      <c r="B66"/>
      <c r="C66"/>
      <c r="D66"/>
      <c r="E66"/>
      <c r="F66"/>
      <c r="G66"/>
      <c r="H66"/>
      <c r="I66"/>
      <c r="J66"/>
    </row>
    <row r="67" spans="1:10" s="6" customFormat="1" x14ac:dyDescent="0.25">
      <c r="A67"/>
      <c r="B67"/>
      <c r="C67"/>
      <c r="D67"/>
      <c r="E67"/>
      <c r="F67"/>
      <c r="G67"/>
      <c r="H67"/>
      <c r="I67"/>
      <c r="J67"/>
    </row>
    <row r="68" spans="1:10" s="6" customFormat="1" x14ac:dyDescent="0.25">
      <c r="A68"/>
      <c r="B68"/>
      <c r="C68"/>
      <c r="D68"/>
      <c r="E68"/>
      <c r="F68"/>
      <c r="G68"/>
      <c r="H68"/>
      <c r="I68"/>
      <c r="J68"/>
    </row>
    <row r="69" spans="1:10" s="6" customFormat="1" x14ac:dyDescent="0.25">
      <c r="A69"/>
      <c r="B69"/>
      <c r="C69"/>
      <c r="D69"/>
      <c r="E69"/>
      <c r="F69"/>
      <c r="G69"/>
      <c r="H69"/>
      <c r="I69"/>
      <c r="J69"/>
    </row>
    <row r="70" spans="1:10" s="6" customFormat="1" x14ac:dyDescent="0.25">
      <c r="A70"/>
      <c r="B70"/>
      <c r="C70"/>
      <c r="D70"/>
      <c r="E70"/>
      <c r="F70"/>
      <c r="G70"/>
      <c r="H70"/>
      <c r="I70"/>
      <c r="J70"/>
    </row>
    <row r="71" spans="1:10" s="6" customFormat="1" x14ac:dyDescent="0.25">
      <c r="A71"/>
      <c r="B71"/>
      <c r="C71"/>
      <c r="D71"/>
      <c r="E71"/>
      <c r="F71"/>
      <c r="G71"/>
      <c r="H71"/>
      <c r="I71"/>
      <c r="J71"/>
    </row>
    <row r="72" spans="1:10" s="6" customFormat="1" x14ac:dyDescent="0.25">
      <c r="A72"/>
      <c r="B72"/>
      <c r="C72"/>
      <c r="D72"/>
      <c r="E72"/>
      <c r="F72"/>
      <c r="G72"/>
      <c r="H72"/>
      <c r="I72"/>
      <c r="J72"/>
    </row>
    <row r="73" spans="1:10" s="6" customFormat="1" x14ac:dyDescent="0.25">
      <c r="A73"/>
      <c r="B73"/>
      <c r="C73"/>
      <c r="D73"/>
      <c r="E73"/>
      <c r="F73"/>
      <c r="G73"/>
      <c r="H73"/>
      <c r="I73"/>
      <c r="J73"/>
    </row>
    <row r="74" spans="1:10" s="6" customFormat="1" x14ac:dyDescent="0.25">
      <c r="A74"/>
      <c r="B74"/>
      <c r="C74"/>
      <c r="D74"/>
      <c r="E74"/>
      <c r="F74"/>
      <c r="G74"/>
      <c r="H74"/>
      <c r="I74"/>
      <c r="J74"/>
    </row>
  </sheetData>
  <sortState ref="C35:E45">
    <sortCondition descending="1" ref="D35:D45"/>
  </sortState>
  <mergeCells count="18">
    <mergeCell ref="F13:H13"/>
    <mergeCell ref="I13:J13"/>
    <mergeCell ref="B13:B14"/>
    <mergeCell ref="A30:J30"/>
    <mergeCell ref="A32:J32"/>
    <mergeCell ref="E1:J1"/>
    <mergeCell ref="C2:E2"/>
    <mergeCell ref="F2:H2"/>
    <mergeCell ref="I2:J2"/>
    <mergeCell ref="B2:B3"/>
    <mergeCell ref="A2:A3"/>
    <mergeCell ref="A10:B10"/>
    <mergeCell ref="A27:B27"/>
    <mergeCell ref="A29:J29"/>
    <mergeCell ref="A31:I31"/>
    <mergeCell ref="E12:J12"/>
    <mergeCell ref="A13:A14"/>
    <mergeCell ref="C13:E13"/>
  </mergeCells>
  <hyperlinks>
    <hyperlink ref="A31" r:id="rId1" display="http://www.aso.mk/index.php?option=com_fjrelated&amp;view=fjrelated&amp;id=0&amp;Itemid=91&amp;lang=mk"/>
    <hyperlink ref="A31:I31" r:id="rId2" display="klikoni këtu..."/>
  </hyperlinks>
  <pageMargins left="0.25" right="0.25" top="1.2" bottom="0.75" header="0.3" footer="0.3"/>
  <pageSetup paperSize="9" scale="94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99"/>
  <sheetViews>
    <sheetView workbookViewId="0">
      <selection activeCell="G26" sqref="G26"/>
    </sheetView>
  </sheetViews>
  <sheetFormatPr defaultRowHeight="15" x14ac:dyDescent="0.25"/>
  <cols>
    <col min="1" max="1" width="30" customWidth="1"/>
    <col min="2" max="2" width="26.7109375" customWidth="1"/>
    <col min="3" max="48" width="9.140625" style="6"/>
  </cols>
  <sheetData>
    <row r="1" spans="1:2" s="6" customFormat="1" x14ac:dyDescent="0.25">
      <c r="A1" s="35" t="s">
        <v>52</v>
      </c>
    </row>
    <row r="2" spans="1:2" s="6" customFormat="1" x14ac:dyDescent="0.25">
      <c r="A2" s="35"/>
      <c r="B2" s="43" t="s">
        <v>41</v>
      </c>
    </row>
    <row r="3" spans="1:2" x14ac:dyDescent="0.25">
      <c r="A3" s="36"/>
      <c r="B3" s="37" t="s">
        <v>48</v>
      </c>
    </row>
    <row r="4" spans="1:2" ht="11.25" customHeight="1" x14ac:dyDescent="0.25">
      <c r="A4" s="38"/>
      <c r="B4" s="39"/>
    </row>
    <row r="5" spans="1:2" x14ac:dyDescent="0.25">
      <c r="A5" s="40" t="str">
        <f>[1]FI!I9</f>
        <v>Triglav</v>
      </c>
      <c r="B5" s="51">
        <v>64447923</v>
      </c>
    </row>
    <row r="6" spans="1:2" x14ac:dyDescent="0.25">
      <c r="A6" s="40" t="str">
        <f>[1]FI!I10</f>
        <v>Sava</v>
      </c>
      <c r="B6" s="51">
        <v>39764722</v>
      </c>
    </row>
    <row r="7" spans="1:2" x14ac:dyDescent="0.25">
      <c r="A7" s="40" t="str">
        <f>[1]FI!I11</f>
        <v>Euroins</v>
      </c>
      <c r="B7" s="51">
        <v>121016600</v>
      </c>
    </row>
    <row r="8" spans="1:2" x14ac:dyDescent="0.25">
      <c r="A8" s="40" t="str">
        <f>[1]FI!I12</f>
        <v>Winner</v>
      </c>
      <c r="B8" s="51">
        <v>0</v>
      </c>
    </row>
    <row r="9" spans="1:2" x14ac:dyDescent="0.25">
      <c r="A9" s="40" t="str">
        <f>[1]FI!I13</f>
        <v>Eurolink</v>
      </c>
      <c r="B9" s="51">
        <v>113403627</v>
      </c>
    </row>
    <row r="10" spans="1:2" x14ac:dyDescent="0.25">
      <c r="A10" s="40" t="str">
        <f>[1]FI!I14</f>
        <v>Unika</v>
      </c>
      <c r="B10" s="51">
        <v>35198383</v>
      </c>
    </row>
    <row r="11" spans="1:2" x14ac:dyDescent="0.25">
      <c r="A11" s="40" t="str">
        <f>[1]FI!I15</f>
        <v>Osiguritelna polisa</v>
      </c>
      <c r="B11" s="51">
        <v>129601393</v>
      </c>
    </row>
    <row r="12" spans="1:2" x14ac:dyDescent="0.25">
      <c r="A12" s="40" t="str">
        <f>[1]FI!I16</f>
        <v>Kroacija jojetë</v>
      </c>
      <c r="B12" s="51">
        <v>52920076</v>
      </c>
    </row>
    <row r="13" spans="1:2" x14ac:dyDescent="0.25">
      <c r="A13" s="40" t="str">
        <f>[1]FI!I17</f>
        <v>Halk</v>
      </c>
      <c r="B13" s="51">
        <v>2611920</v>
      </c>
    </row>
    <row r="14" spans="1:2" x14ac:dyDescent="0.25">
      <c r="A14" s="40" t="str">
        <f>[1]FI!I18</f>
        <v>Grave jojetë</v>
      </c>
      <c r="B14" s="51">
        <v>43723187</v>
      </c>
    </row>
    <row r="15" spans="1:2" x14ac:dyDescent="0.25">
      <c r="A15" s="40" t="str">
        <f>[1]FI!I19</f>
        <v>Makedonija- VIG</v>
      </c>
      <c r="B15" s="51">
        <v>-8617849</v>
      </c>
    </row>
    <row r="16" spans="1:2" x14ac:dyDescent="0.25">
      <c r="A16" s="40" t="str">
        <f>[1]FI!I20</f>
        <v>ZOIL</v>
      </c>
      <c r="B16" s="51">
        <v>-24759578</v>
      </c>
    </row>
    <row r="17" spans="1:10" x14ac:dyDescent="0.25">
      <c r="A17" s="52" t="str">
        <f>[1]FI!I21</f>
        <v>Gjithësej  jojetë</v>
      </c>
      <c r="B17" s="53">
        <v>569310404</v>
      </c>
    </row>
    <row r="18" spans="1:10" x14ac:dyDescent="0.25">
      <c r="A18" s="40" t="str">
        <f>[1]FI!I22</f>
        <v>Triglav jetë</v>
      </c>
      <c r="B18" s="51">
        <v>14460242</v>
      </c>
    </row>
    <row r="19" spans="1:10" x14ac:dyDescent="0.25">
      <c r="A19" s="40" t="str">
        <f>[1]FI!I23</f>
        <v>Kroacija jetë</v>
      </c>
      <c r="B19" s="51">
        <v>71145375</v>
      </c>
    </row>
    <row r="20" spans="1:10" x14ac:dyDescent="0.25">
      <c r="A20" s="40" t="str">
        <f>[1]FI!I24</f>
        <v>Grave jetë</v>
      </c>
      <c r="B20" s="51">
        <v>108476962</v>
      </c>
    </row>
    <row r="21" spans="1:10" x14ac:dyDescent="0.25">
      <c r="A21" s="40" t="str">
        <f>[1]FI!I25</f>
        <v>Viner jetë</v>
      </c>
      <c r="B21" s="51">
        <v>54051137</v>
      </c>
    </row>
    <row r="22" spans="1:10" x14ac:dyDescent="0.25">
      <c r="A22" s="40" t="str">
        <f>[1]FI!I26</f>
        <v>Unika jetë</v>
      </c>
      <c r="B22" s="51">
        <v>50601729</v>
      </c>
    </row>
    <row r="23" spans="1:10" x14ac:dyDescent="0.25">
      <c r="A23" s="40" t="str">
        <f>[1]FI!I27</f>
        <v>Prva jetë</v>
      </c>
      <c r="B23" s="51">
        <v>-21103958</v>
      </c>
    </row>
    <row r="24" spans="1:10" x14ac:dyDescent="0.25">
      <c r="A24" s="52" t="str">
        <f>[1]FI!I28</f>
        <v>Gjithësej  jetë</v>
      </c>
      <c r="B24" s="53">
        <v>277631487</v>
      </c>
    </row>
    <row r="25" spans="1:10" x14ac:dyDescent="0.25">
      <c r="A25" s="54" t="str">
        <f>[1]FI!I29</f>
        <v>Gjithësej</v>
      </c>
      <c r="B25" s="55">
        <v>846941891</v>
      </c>
    </row>
    <row r="27" spans="1:10" s="6" customFormat="1" x14ac:dyDescent="0.25">
      <c r="A27" s="85" t="s">
        <v>42</v>
      </c>
      <c r="B27" s="85"/>
      <c r="C27" s="85"/>
      <c r="D27" s="85"/>
      <c r="E27" s="85"/>
      <c r="F27" s="85"/>
      <c r="G27" s="85"/>
      <c r="H27" s="85"/>
      <c r="I27" s="85"/>
      <c r="J27" s="85"/>
    </row>
    <row r="28" spans="1:10" s="42" customFormat="1" ht="15" customHeight="1" x14ac:dyDescent="0.25">
      <c r="A28" s="86" t="s">
        <v>18</v>
      </c>
      <c r="B28" s="86"/>
      <c r="C28" s="41"/>
      <c r="D28" s="41"/>
      <c r="E28" s="41"/>
      <c r="F28" s="41"/>
      <c r="G28" s="41"/>
      <c r="H28" s="41"/>
      <c r="I28" s="41"/>
      <c r="J28" s="41"/>
    </row>
    <row r="29" spans="1:10" s="42" customFormat="1" ht="46.5" customHeight="1" x14ac:dyDescent="0.25">
      <c r="A29" s="86"/>
      <c r="B29" s="86"/>
      <c r="C29" s="41"/>
      <c r="D29" s="41"/>
      <c r="E29" s="41"/>
      <c r="F29" s="41"/>
      <c r="G29" s="41"/>
      <c r="H29" s="41"/>
      <c r="I29" s="41"/>
      <c r="J29" s="41"/>
    </row>
    <row r="30" spans="1:10" s="42" customFormat="1" x14ac:dyDescent="0.25">
      <c r="A30" s="87" t="s">
        <v>43</v>
      </c>
      <c r="B30" s="87"/>
      <c r="C30" s="6"/>
      <c r="D30" s="6"/>
      <c r="E30" s="6"/>
      <c r="F30" s="6"/>
      <c r="G30" s="6"/>
      <c r="H30" s="6"/>
      <c r="I30" s="6"/>
      <c r="J30" s="6"/>
    </row>
    <row r="31" spans="1:10" s="6" customFormat="1" x14ac:dyDescent="0.25"/>
    <row r="32" spans="1:10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  <row r="238" s="6" customFormat="1" x14ac:dyDescent="0.25"/>
    <row r="239" s="6" customFormat="1" x14ac:dyDescent="0.25"/>
    <row r="240" s="6" customFormat="1" x14ac:dyDescent="0.25"/>
    <row r="241" s="6" customFormat="1" x14ac:dyDescent="0.25"/>
    <row r="242" s="6" customFormat="1" x14ac:dyDescent="0.25"/>
    <row r="243" s="6" customFormat="1" x14ac:dyDescent="0.25"/>
    <row r="244" s="6" customFormat="1" x14ac:dyDescent="0.25"/>
    <row r="245" s="6" customFormat="1" x14ac:dyDescent="0.25"/>
    <row r="246" s="6" customFormat="1" x14ac:dyDescent="0.25"/>
    <row r="247" s="6" customFormat="1" x14ac:dyDescent="0.25"/>
    <row r="248" s="6" customFormat="1" x14ac:dyDescent="0.25"/>
    <row r="249" s="6" customFormat="1" x14ac:dyDescent="0.25"/>
    <row r="250" s="6" customFormat="1" x14ac:dyDescent="0.25"/>
    <row r="251" s="6" customFormat="1" x14ac:dyDescent="0.25"/>
    <row r="252" s="6" customFormat="1" x14ac:dyDescent="0.25"/>
    <row r="253" s="6" customFormat="1" x14ac:dyDescent="0.25"/>
    <row r="254" s="6" customFormat="1" x14ac:dyDescent="0.25"/>
    <row r="255" s="6" customFormat="1" x14ac:dyDescent="0.25"/>
    <row r="256" s="6" customFormat="1" x14ac:dyDescent="0.25"/>
    <row r="257" s="6" customFormat="1" x14ac:dyDescent="0.25"/>
    <row r="258" s="6" customFormat="1" x14ac:dyDescent="0.25"/>
    <row r="259" s="6" customFormat="1" x14ac:dyDescent="0.25"/>
    <row r="260" s="6" customFormat="1" x14ac:dyDescent="0.25"/>
    <row r="261" s="6" customFormat="1" x14ac:dyDescent="0.25"/>
    <row r="262" s="6" customFormat="1" x14ac:dyDescent="0.25"/>
    <row r="263" s="6" customFormat="1" x14ac:dyDescent="0.25"/>
    <row r="264" s="6" customFormat="1" x14ac:dyDescent="0.25"/>
    <row r="265" s="6" customFormat="1" x14ac:dyDescent="0.25"/>
    <row r="266" s="6" customFormat="1" x14ac:dyDescent="0.25"/>
    <row r="267" s="6" customFormat="1" x14ac:dyDescent="0.25"/>
    <row r="268" s="6" customFormat="1" x14ac:dyDescent="0.25"/>
    <row r="269" s="6" customFormat="1" x14ac:dyDescent="0.25"/>
    <row r="270" s="6" customFormat="1" x14ac:dyDescent="0.25"/>
    <row r="271" s="6" customFormat="1" x14ac:dyDescent="0.25"/>
    <row r="272" s="6" customFormat="1" x14ac:dyDescent="0.25"/>
    <row r="273" s="6" customFormat="1" x14ac:dyDescent="0.25"/>
    <row r="274" s="6" customFormat="1" x14ac:dyDescent="0.25"/>
    <row r="275" s="6" customFormat="1" x14ac:dyDescent="0.25"/>
    <row r="276" s="6" customFormat="1" x14ac:dyDescent="0.25"/>
    <row r="277" s="6" customFormat="1" x14ac:dyDescent="0.25"/>
    <row r="278" s="6" customFormat="1" x14ac:dyDescent="0.25"/>
    <row r="279" s="6" customFormat="1" x14ac:dyDescent="0.25"/>
    <row r="280" s="6" customFormat="1" x14ac:dyDescent="0.25"/>
    <row r="281" s="6" customFormat="1" x14ac:dyDescent="0.25"/>
    <row r="282" s="6" customFormat="1" x14ac:dyDescent="0.25"/>
    <row r="283" s="6" customFormat="1" x14ac:dyDescent="0.25"/>
    <row r="284" s="6" customFormat="1" x14ac:dyDescent="0.25"/>
    <row r="285" s="6" customFormat="1" x14ac:dyDescent="0.25"/>
    <row r="286" s="6" customFormat="1" x14ac:dyDescent="0.25"/>
    <row r="287" s="6" customFormat="1" x14ac:dyDescent="0.25"/>
    <row r="288" s="6" customFormat="1" x14ac:dyDescent="0.25"/>
    <row r="289" s="6" customFormat="1" x14ac:dyDescent="0.25"/>
    <row r="290" s="6" customFormat="1" x14ac:dyDescent="0.25"/>
    <row r="291" s="6" customFormat="1" x14ac:dyDescent="0.25"/>
    <row r="292" s="6" customFormat="1" x14ac:dyDescent="0.25"/>
    <row r="293" s="6" customFormat="1" x14ac:dyDescent="0.25"/>
    <row r="294" s="6" customFormat="1" x14ac:dyDescent="0.25"/>
    <row r="295" s="6" customFormat="1" x14ac:dyDescent="0.25"/>
    <row r="296" s="6" customFormat="1" x14ac:dyDescent="0.25"/>
    <row r="297" s="6" customFormat="1" x14ac:dyDescent="0.25"/>
    <row r="298" s="6" customFormat="1" x14ac:dyDescent="0.25"/>
    <row r="299" s="6" customFormat="1" x14ac:dyDescent="0.25"/>
  </sheetData>
  <mergeCells count="3">
    <mergeCell ref="A27:J27"/>
    <mergeCell ref="A28:B29"/>
    <mergeCell ref="A30:B30"/>
  </mergeCells>
  <hyperlinks>
    <hyperlink ref="A30:B30" r:id="rId1" display="Click here...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Portofolin e tregut</vt:lpstr>
      <vt:lpstr>Pjesë e tregut</vt:lpstr>
      <vt:lpstr>Rezultat financiar</vt:lpstr>
      <vt:lpstr>'Pjesë e tregut'!Print_Area</vt:lpstr>
      <vt:lpstr>'Portofolin e tregut'!Print_Area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2017-12-01T09:28:45Z</cp:lastPrinted>
  <dcterms:created xsi:type="dcterms:W3CDTF">2012-09-27T07:52:18Z</dcterms:created>
  <dcterms:modified xsi:type="dcterms:W3CDTF">2025-02-17T08:41:50Z</dcterms:modified>
</cp:coreProperties>
</file>