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5161EA4B-DBFB-491F-B58A-F35AE139366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<sst xmlns="http://schemas.openxmlformats.org/spreadsheetml/2006/main" count="221" uniqueCount="84">
  <si>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2025Q2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</si>
  <si>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</si>
  <si>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</si>
  <si>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</si>
  <si>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</si>
  <si>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</si>
  <si>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</si>
  <si>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</si>
  <si>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</si>
  <si>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</si>
  <si>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</si>
  <si>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</si>
  <si>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</si>
  <si>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</si>
  <si>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</si>
  <si>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</si>
  <si>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</si>
  <si>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</si>
  <si>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</si>
  <si>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</si>
  <si>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</si>
  <si>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</si>
  <si>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</si>
  <si>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</si>
  <si>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</si>
  <si>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</si>
  <si>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</si>
  <si>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</si>
  <si>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</si>
  <si>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</si>
  <si>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</si>
  <si>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</si>
  <si>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</si>
  <si>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</si>
  <si>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</si>
  <si>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</si>
  <si>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</si>
  <si>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</si>
  <si>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</si>
  <si>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</si>
  <si>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</si>
  <si>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</si>
  <si>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</si>
  <si>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</si>
  <si>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</si>
  <si>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</si>
  <si>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</si>
  <si>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</si>
  <si>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</si>
  <si>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</si>
  <si>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2025Q2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</si>
  <si>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</si>
  <si>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</si>
  <si>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</si>
  <si>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</si>
  <si>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</si>
  <si>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</si>
  <si>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</si>
  <si>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</si>
  <si>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</si>
  <si>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</si>
  <si>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</si>
  <si>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</si>
  <si>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</si>
  <si>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</si>
  <si>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</si>
  <si>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</si>
  <si>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</si>
  <si>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</si>
  <si>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</si>
  <si>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</si>
  <si>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</si>
  <si>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</si>
  <si>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</si>
  <si>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</si>
  <si>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2025Q2</t>
  </si>
  <si>
    <t>Tabela 4. Primi i shkrur bruto  (sipas klasave të sigurimeve) / 2025Q2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</si>
  <si>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</si>
  <si>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</si>
  <si>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</si>
  <si>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</si>
  <si>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2025</t>
  </si>
  <si>
    <t>për periudhën 1.1-30.6.2025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</si>
  <si>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30.6.2025: 1 EUR = 61.6560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</si>
</sst>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1F81D631-E34E-4B6D-8A48-276F5BB21B54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4A240E2-9073-47D1-A78A-F2DBFFFE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A0DCF757-880A-4B15-8876-87566AB1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3C58-E104-48DF-A07D-ABA65ABAE006}">
  <dimension ref="A1:BN318"/>
  <sheetViews>
    <sheetView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1E73-7A23-4E67-8259-9364B147D7A1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16553</v>
      </c>
      <c r="M5" s="10">
        <v>0</v>
      </c>
      <c r="N5" s="10">
        <v>0</v>
      </c>
      <c r="O5" s="10">
        <v>0</v>
      </c>
      <c r="P5" s="10">
        <v>61</v>
      </c>
      <c r="Q5" s="10">
        <v>0</v>
      </c>
      <c r="R5" s="10">
        <v>0</v>
      </c>
      <c r="S5" s="10">
        <v>0</v>
      </c>
      <c r="T5" s="11">
        <f t="shared" ref="T5:T33" si="0">SUM(B5:S5)</f>
        <v>16614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338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340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25063</v>
      </c>
      <c r="K8" s="10">
        <v>0</v>
      </c>
      <c r="L8" s="10">
        <v>0</v>
      </c>
      <c r="M8" s="10">
        <v>1203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26266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1035</v>
      </c>
      <c r="L9" s="10">
        <v>0</v>
      </c>
      <c r="M9" s="10">
        <v>0</v>
      </c>
      <c r="N9" s="10">
        <v>0</v>
      </c>
      <c r="O9" s="10">
        <v>19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1054</v>
      </c>
    </row>
    <row r="10" spans="1:20" s="2" customFormat="1" ht="15" customHeight="1" x14ac:dyDescent="0.25">
      <c r="A10" s="9" t="s">
        <v>26</v>
      </c>
      <c r="B10" s="10">
        <v>2060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1211</v>
      </c>
      <c r="M10" s="10">
        <v>602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3873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3397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3399</v>
      </c>
    </row>
    <row r="13" spans="1:20" s="2" customFormat="1" ht="15" customHeight="1" x14ac:dyDescent="0.25">
      <c r="A13" s="9" t="s">
        <v>29</v>
      </c>
      <c r="B13" s="10">
        <v>0</v>
      </c>
      <c r="C13" s="10">
        <v>35534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236</v>
      </c>
      <c r="N13" s="10">
        <v>287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36057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7167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7167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148</v>
      </c>
      <c r="M15" s="10">
        <v>0</v>
      </c>
      <c r="N15" s="10">
        <v>0</v>
      </c>
      <c r="O15" s="10">
        <v>0</v>
      </c>
      <c r="P15" s="10">
        <v>69</v>
      </c>
      <c r="Q15" s="10">
        <v>0</v>
      </c>
      <c r="R15" s="10">
        <v>0</v>
      </c>
      <c r="S15" s="10">
        <v>0</v>
      </c>
      <c r="T15" s="11">
        <f t="shared" si="0"/>
        <v>217</v>
      </c>
    </row>
    <row r="16" spans="1:20" s="2" customFormat="1" ht="15" customHeight="1" x14ac:dyDescent="0.25">
      <c r="A16" s="9" t="s">
        <v>32</v>
      </c>
      <c r="B16" s="10">
        <v>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26</v>
      </c>
      <c r="S16" s="10">
        <v>0</v>
      </c>
      <c r="T16" s="11">
        <f t="shared" si="0"/>
        <v>31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8135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8137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259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259</v>
      </c>
    </row>
    <row r="19" spans="1:20" s="2" customFormat="1" ht="15" customHeight="1" x14ac:dyDescent="0.25">
      <c r="A19" s="9" t="s">
        <v>35</v>
      </c>
      <c r="B19" s="10">
        <v>2799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946</v>
      </c>
      <c r="M19" s="10">
        <v>0</v>
      </c>
      <c r="N19" s="10">
        <v>0</v>
      </c>
      <c r="O19" s="10">
        <v>0</v>
      </c>
      <c r="P19" s="10">
        <v>14</v>
      </c>
      <c r="Q19" s="10">
        <v>0</v>
      </c>
      <c r="R19" s="10">
        <v>0</v>
      </c>
      <c r="S19" s="10">
        <v>0</v>
      </c>
      <c r="T19" s="11">
        <f t="shared" si="0"/>
        <v>3759</v>
      </c>
    </row>
    <row r="20" spans="1:20" s="2" customFormat="1" ht="15" customHeight="1" x14ac:dyDescent="0.25">
      <c r="A20" s="9" t="s">
        <v>36</v>
      </c>
      <c r="B20" s="10">
        <v>433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43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476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48818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4597</v>
      </c>
      <c r="R21" s="10">
        <v>0</v>
      </c>
      <c r="S21" s="10">
        <v>0</v>
      </c>
      <c r="T21" s="11">
        <f t="shared" si="0"/>
        <v>53415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15516</v>
      </c>
      <c r="M22" s="10">
        <v>0</v>
      </c>
      <c r="N22" s="10">
        <v>0</v>
      </c>
      <c r="O22" s="10">
        <v>0</v>
      </c>
      <c r="P22" s="10">
        <v>65</v>
      </c>
      <c r="Q22" s="10">
        <v>0</v>
      </c>
      <c r="R22" s="10">
        <v>0</v>
      </c>
      <c r="S22" s="10">
        <v>0</v>
      </c>
      <c r="T22" s="11">
        <f t="shared" si="0"/>
        <v>15581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1207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1207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2022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2023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135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135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5297</v>
      </c>
      <c r="C34" s="13">
        <f t="shared" si="1"/>
        <v>39269</v>
      </c>
      <c r="D34" s="13">
        <f t="shared" si="1"/>
        <v>7167</v>
      </c>
      <c r="E34" s="13">
        <f t="shared" si="1"/>
        <v>0</v>
      </c>
      <c r="F34" s="13">
        <f t="shared" si="1"/>
        <v>0</v>
      </c>
      <c r="G34" s="13">
        <f t="shared" si="1"/>
        <v>8135</v>
      </c>
      <c r="H34" s="13">
        <f t="shared" si="1"/>
        <v>2022</v>
      </c>
      <c r="I34" s="13">
        <f t="shared" si="1"/>
        <v>48818</v>
      </c>
      <c r="J34" s="13">
        <f t="shared" si="1"/>
        <v>25063</v>
      </c>
      <c r="K34" s="13">
        <f t="shared" si="1"/>
        <v>1035</v>
      </c>
      <c r="L34" s="13">
        <f t="shared" si="1"/>
        <v>34374</v>
      </c>
      <c r="M34" s="13">
        <f t="shared" si="1"/>
        <v>2221</v>
      </c>
      <c r="N34" s="13">
        <f t="shared" si="1"/>
        <v>1494</v>
      </c>
      <c r="O34" s="13">
        <f t="shared" si="1"/>
        <v>279</v>
      </c>
      <c r="P34" s="13">
        <f t="shared" si="1"/>
        <v>210</v>
      </c>
      <c r="Q34" s="13">
        <f t="shared" si="1"/>
        <v>4600</v>
      </c>
      <c r="R34" s="13">
        <f t="shared" si="1"/>
        <v>26</v>
      </c>
      <c r="S34" s="13">
        <f t="shared" si="1"/>
        <v>0</v>
      </c>
      <c r="T34" s="14">
        <f t="shared" si="1"/>
        <v>180010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043F-99AC-44C4-94B5-DA0BEC805AB4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7232</v>
      </c>
      <c r="C5" s="10">
        <v>52</v>
      </c>
      <c r="D5" s="10">
        <v>811</v>
      </c>
      <c r="E5" s="10">
        <v>0</v>
      </c>
      <c r="F5" s="10">
        <v>0</v>
      </c>
      <c r="G5" s="10">
        <v>0</v>
      </c>
      <c r="H5" s="10">
        <v>14</v>
      </c>
      <c r="I5" s="10">
        <v>2186</v>
      </c>
      <c r="J5" s="10">
        <v>2388</v>
      </c>
      <c r="K5" s="10">
        <v>10254</v>
      </c>
      <c r="L5" s="10">
        <v>0</v>
      </c>
      <c r="M5" s="10">
        <v>9</v>
      </c>
      <c r="N5" s="10">
        <v>945</v>
      </c>
      <c r="O5" s="10">
        <v>0</v>
      </c>
      <c r="P5" s="10">
        <v>0</v>
      </c>
      <c r="Q5" s="10">
        <v>0</v>
      </c>
      <c r="R5" s="10">
        <v>0</v>
      </c>
      <c r="S5" s="10">
        <v>2867</v>
      </c>
      <c r="T5" s="10">
        <v>61</v>
      </c>
      <c r="U5" s="10">
        <v>0</v>
      </c>
      <c r="V5" s="10">
        <v>0</v>
      </c>
      <c r="W5" s="10">
        <v>0</v>
      </c>
      <c r="X5" s="10">
        <v>0</v>
      </c>
      <c r="Y5" s="11">
        <v>16614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126</v>
      </c>
      <c r="C7" s="10">
        <v>49</v>
      </c>
      <c r="D7" s="10">
        <v>37</v>
      </c>
      <c r="E7" s="10">
        <v>0</v>
      </c>
      <c r="F7" s="10">
        <v>0</v>
      </c>
      <c r="G7" s="10">
        <v>0</v>
      </c>
      <c r="H7" s="10">
        <v>0</v>
      </c>
      <c r="I7" s="10">
        <v>49</v>
      </c>
      <c r="J7" s="10">
        <v>78</v>
      </c>
      <c r="K7" s="10">
        <v>115</v>
      </c>
      <c r="L7" s="10">
        <v>0</v>
      </c>
      <c r="M7" s="10">
        <v>0</v>
      </c>
      <c r="N7" s="10">
        <v>31</v>
      </c>
      <c r="O7" s="10">
        <v>0</v>
      </c>
      <c r="P7" s="10">
        <v>0</v>
      </c>
      <c r="Q7" s="10">
        <v>0</v>
      </c>
      <c r="R7" s="10">
        <v>0</v>
      </c>
      <c r="S7" s="10">
        <v>92</v>
      </c>
      <c r="T7" s="10">
        <v>2</v>
      </c>
      <c r="U7" s="10">
        <v>0</v>
      </c>
      <c r="V7" s="10">
        <v>0</v>
      </c>
      <c r="W7" s="10">
        <v>0</v>
      </c>
      <c r="X7" s="10">
        <v>0</v>
      </c>
      <c r="Y7" s="11">
        <v>340</v>
      </c>
    </row>
    <row r="8" spans="1:25" s="2" customFormat="1" ht="15" customHeight="1" x14ac:dyDescent="0.25">
      <c r="A8" s="9" t="s">
        <v>24</v>
      </c>
      <c r="B8" s="10">
        <v>15666</v>
      </c>
      <c r="C8" s="10">
        <v>3062</v>
      </c>
      <c r="D8" s="10">
        <v>270</v>
      </c>
      <c r="E8" s="10">
        <v>0</v>
      </c>
      <c r="F8" s="10">
        <v>0</v>
      </c>
      <c r="G8" s="10">
        <v>0</v>
      </c>
      <c r="H8" s="10">
        <v>2</v>
      </c>
      <c r="I8" s="10">
        <v>1869</v>
      </c>
      <c r="J8" s="10">
        <v>968</v>
      </c>
      <c r="K8" s="10">
        <v>663</v>
      </c>
      <c r="L8" s="10">
        <v>0</v>
      </c>
      <c r="M8" s="10">
        <v>1</v>
      </c>
      <c r="N8" s="10">
        <v>54</v>
      </c>
      <c r="O8" s="10">
        <v>2013</v>
      </c>
      <c r="P8" s="10">
        <v>0</v>
      </c>
      <c r="Q8" s="10">
        <v>11</v>
      </c>
      <c r="R8" s="10">
        <v>0</v>
      </c>
      <c r="S8" s="10">
        <v>1045</v>
      </c>
      <c r="T8" s="10">
        <v>1193</v>
      </c>
      <c r="U8" s="10">
        <v>0</v>
      </c>
      <c r="V8" s="10">
        <v>10</v>
      </c>
      <c r="W8" s="10">
        <v>0</v>
      </c>
      <c r="X8" s="10">
        <v>0</v>
      </c>
      <c r="Y8" s="11">
        <v>26266</v>
      </c>
    </row>
    <row r="9" spans="1:25" s="2" customFormat="1" ht="15" customHeight="1" x14ac:dyDescent="0.25">
      <c r="A9" s="9" t="s">
        <v>25</v>
      </c>
      <c r="B9" s="10">
        <v>301</v>
      </c>
      <c r="C9" s="10">
        <v>0</v>
      </c>
      <c r="D9" s="10">
        <v>18</v>
      </c>
      <c r="E9" s="10">
        <v>0</v>
      </c>
      <c r="F9" s="10">
        <v>0</v>
      </c>
      <c r="G9" s="10">
        <v>0</v>
      </c>
      <c r="H9" s="10">
        <v>0</v>
      </c>
      <c r="I9" s="10">
        <v>29</v>
      </c>
      <c r="J9" s="10">
        <v>1</v>
      </c>
      <c r="K9" s="10">
        <v>544</v>
      </c>
      <c r="L9" s="10">
        <v>0</v>
      </c>
      <c r="M9" s="10">
        <v>0</v>
      </c>
      <c r="N9" s="10">
        <v>8</v>
      </c>
      <c r="O9" s="10">
        <v>0</v>
      </c>
      <c r="P9" s="10">
        <v>0</v>
      </c>
      <c r="Q9" s="10">
        <v>0</v>
      </c>
      <c r="R9" s="10">
        <v>0</v>
      </c>
      <c r="S9" s="10">
        <v>134</v>
      </c>
      <c r="T9" s="10">
        <v>6</v>
      </c>
      <c r="U9" s="10">
        <v>0</v>
      </c>
      <c r="V9" s="10">
        <v>13</v>
      </c>
      <c r="W9" s="10">
        <v>0</v>
      </c>
      <c r="X9" s="10">
        <v>0</v>
      </c>
      <c r="Y9" s="11">
        <v>1054</v>
      </c>
    </row>
    <row r="10" spans="1:25" s="2" customFormat="1" ht="15" customHeight="1" x14ac:dyDescent="0.25">
      <c r="A10" s="9" t="s">
        <v>26</v>
      </c>
      <c r="B10" s="10">
        <v>6</v>
      </c>
      <c r="C10" s="10">
        <v>55</v>
      </c>
      <c r="D10" s="10">
        <v>34</v>
      </c>
      <c r="E10" s="10">
        <v>0</v>
      </c>
      <c r="F10" s="10">
        <v>0</v>
      </c>
      <c r="G10" s="10">
        <v>0</v>
      </c>
      <c r="H10" s="10">
        <v>21</v>
      </c>
      <c r="I10" s="10">
        <v>1157</v>
      </c>
      <c r="J10" s="10">
        <v>1180</v>
      </c>
      <c r="K10" s="10">
        <v>26</v>
      </c>
      <c r="L10" s="10">
        <v>0</v>
      </c>
      <c r="M10" s="10">
        <v>0</v>
      </c>
      <c r="N10" s="10">
        <v>60</v>
      </c>
      <c r="O10" s="10">
        <v>1791</v>
      </c>
      <c r="P10" s="10">
        <v>0</v>
      </c>
      <c r="Q10" s="10">
        <v>0</v>
      </c>
      <c r="R10" s="10">
        <v>0</v>
      </c>
      <c r="S10" s="10">
        <v>155</v>
      </c>
      <c r="T10" s="10">
        <v>591</v>
      </c>
      <c r="U10" s="10">
        <v>0</v>
      </c>
      <c r="V10" s="10">
        <v>11</v>
      </c>
      <c r="W10" s="10">
        <v>0</v>
      </c>
      <c r="X10" s="10">
        <v>0</v>
      </c>
      <c r="Y10" s="11">
        <v>3873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1457</v>
      </c>
      <c r="C12" s="10">
        <v>20</v>
      </c>
      <c r="D12" s="10">
        <v>51</v>
      </c>
      <c r="E12" s="10">
        <v>0</v>
      </c>
      <c r="F12" s="10">
        <v>0</v>
      </c>
      <c r="G12" s="10">
        <v>0</v>
      </c>
      <c r="H12" s="10">
        <v>0</v>
      </c>
      <c r="I12" s="10">
        <v>9</v>
      </c>
      <c r="J12" s="10">
        <v>154</v>
      </c>
      <c r="K12" s="10">
        <v>834</v>
      </c>
      <c r="L12" s="10">
        <v>0</v>
      </c>
      <c r="M12" s="10">
        <v>0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865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1">
        <v>3399</v>
      </c>
    </row>
    <row r="13" spans="1:25" s="2" customFormat="1" ht="15" customHeight="1" x14ac:dyDescent="0.25">
      <c r="A13" s="9" t="s">
        <v>29</v>
      </c>
      <c r="B13" s="10">
        <v>16759</v>
      </c>
      <c r="C13" s="10">
        <v>130</v>
      </c>
      <c r="D13" s="10">
        <v>92</v>
      </c>
      <c r="E13" s="10">
        <v>0</v>
      </c>
      <c r="F13" s="10">
        <v>0</v>
      </c>
      <c r="G13" s="10">
        <v>0</v>
      </c>
      <c r="H13" s="10">
        <v>0</v>
      </c>
      <c r="I13" s="10">
        <v>1556</v>
      </c>
      <c r="J13" s="10">
        <v>14161</v>
      </c>
      <c r="K13" s="10">
        <v>77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2758</v>
      </c>
      <c r="T13" s="10">
        <v>287</v>
      </c>
      <c r="U13" s="10">
        <v>0</v>
      </c>
      <c r="V13" s="10">
        <v>236</v>
      </c>
      <c r="W13" s="10">
        <v>0</v>
      </c>
      <c r="X13" s="10">
        <v>0</v>
      </c>
      <c r="Y13" s="11">
        <v>36057</v>
      </c>
    </row>
    <row r="14" spans="1:25" s="2" customFormat="1" ht="15" customHeight="1" x14ac:dyDescent="0.25">
      <c r="A14" s="9" t="s">
        <v>30</v>
      </c>
      <c r="B14" s="10">
        <v>2894</v>
      </c>
      <c r="C14" s="10">
        <v>0</v>
      </c>
      <c r="D14" s="10">
        <v>869</v>
      </c>
      <c r="E14" s="10">
        <v>0</v>
      </c>
      <c r="F14" s="10">
        <v>0</v>
      </c>
      <c r="G14" s="10">
        <v>0</v>
      </c>
      <c r="H14" s="10">
        <v>2</v>
      </c>
      <c r="I14" s="10">
        <v>100</v>
      </c>
      <c r="J14" s="10">
        <v>230</v>
      </c>
      <c r="K14" s="10">
        <v>4984</v>
      </c>
      <c r="L14" s="10">
        <v>0</v>
      </c>
      <c r="M14" s="10">
        <v>0</v>
      </c>
      <c r="N14" s="10">
        <v>23</v>
      </c>
      <c r="O14" s="10">
        <v>0</v>
      </c>
      <c r="P14" s="10">
        <v>0</v>
      </c>
      <c r="Q14" s="10">
        <v>1</v>
      </c>
      <c r="R14" s="10">
        <v>0</v>
      </c>
      <c r="S14" s="10">
        <v>1528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7167</v>
      </c>
    </row>
    <row r="15" spans="1:25" s="2" customFormat="1" ht="15" customHeight="1" x14ac:dyDescent="0.25">
      <c r="A15" s="9" t="s">
        <v>31</v>
      </c>
      <c r="B15" s="10">
        <v>70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3</v>
      </c>
      <c r="J15" s="10">
        <v>4</v>
      </c>
      <c r="K15" s="10">
        <v>90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53</v>
      </c>
      <c r="T15" s="10">
        <v>69</v>
      </c>
      <c r="U15" s="10">
        <v>0</v>
      </c>
      <c r="V15" s="10">
        <v>0</v>
      </c>
      <c r="W15" s="10">
        <v>0</v>
      </c>
      <c r="X15" s="10">
        <v>0</v>
      </c>
      <c r="Y15" s="11">
        <v>217</v>
      </c>
    </row>
    <row r="16" spans="1:25" s="2" customFormat="1" ht="15" customHeight="1" x14ac:dyDescent="0.25">
      <c r="A16" s="9" t="s">
        <v>32</v>
      </c>
      <c r="B16" s="10">
        <v>0</v>
      </c>
      <c r="C16" s="10">
        <v>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24</v>
      </c>
      <c r="U16" s="10">
        <v>0</v>
      </c>
      <c r="V16" s="10">
        <v>2</v>
      </c>
      <c r="W16" s="10">
        <v>0</v>
      </c>
      <c r="X16" s="10">
        <v>0</v>
      </c>
      <c r="Y16" s="11">
        <v>31</v>
      </c>
    </row>
    <row r="17" spans="1:25" s="2" customFormat="1" ht="15" customHeight="1" x14ac:dyDescent="0.25">
      <c r="A17" s="9" t="s">
        <v>33</v>
      </c>
      <c r="B17" s="10">
        <v>3352</v>
      </c>
      <c r="C17" s="10">
        <v>0</v>
      </c>
      <c r="D17" s="10">
        <v>118</v>
      </c>
      <c r="E17" s="10">
        <v>0</v>
      </c>
      <c r="F17" s="10">
        <v>0</v>
      </c>
      <c r="G17" s="10">
        <v>0</v>
      </c>
      <c r="H17" s="10">
        <v>4</v>
      </c>
      <c r="I17" s="10">
        <v>31</v>
      </c>
      <c r="J17" s="10">
        <v>14</v>
      </c>
      <c r="K17" s="10">
        <v>6258</v>
      </c>
      <c r="L17" s="10">
        <v>0</v>
      </c>
      <c r="M17" s="10">
        <v>0</v>
      </c>
      <c r="N17" s="10">
        <v>15</v>
      </c>
      <c r="O17" s="10">
        <v>0</v>
      </c>
      <c r="P17" s="10">
        <v>0</v>
      </c>
      <c r="Q17" s="10">
        <v>0</v>
      </c>
      <c r="R17" s="10">
        <v>0</v>
      </c>
      <c r="S17" s="10">
        <v>1657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8137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259</v>
      </c>
      <c r="U18" s="10">
        <v>0</v>
      </c>
      <c r="V18" s="10">
        <v>0</v>
      </c>
      <c r="W18" s="10">
        <v>0</v>
      </c>
      <c r="X18" s="10">
        <v>0</v>
      </c>
      <c r="Y18" s="11">
        <v>259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56</v>
      </c>
      <c r="J19" s="10">
        <v>2743</v>
      </c>
      <c r="K19" s="10">
        <v>0</v>
      </c>
      <c r="L19" s="10">
        <v>0</v>
      </c>
      <c r="M19" s="10">
        <v>0</v>
      </c>
      <c r="N19" s="10">
        <v>30</v>
      </c>
      <c r="O19" s="10">
        <v>946</v>
      </c>
      <c r="P19" s="10">
        <v>0</v>
      </c>
      <c r="Q19" s="10">
        <v>0</v>
      </c>
      <c r="R19" s="10">
        <v>0</v>
      </c>
      <c r="S19" s="10">
        <v>0</v>
      </c>
      <c r="T19" s="10">
        <v>14</v>
      </c>
      <c r="U19" s="10">
        <v>0</v>
      </c>
      <c r="V19" s="10">
        <v>0</v>
      </c>
      <c r="W19" s="10">
        <v>0</v>
      </c>
      <c r="X19" s="10">
        <v>0</v>
      </c>
      <c r="Y19" s="11">
        <v>3759</v>
      </c>
    </row>
    <row r="20" spans="1:25" s="2" customFormat="1" ht="15" customHeight="1" x14ac:dyDescent="0.25">
      <c r="A20" s="9" t="s">
        <v>36</v>
      </c>
      <c r="B20" s="10">
        <v>16</v>
      </c>
      <c r="C20" s="10">
        <v>0</v>
      </c>
      <c r="D20" s="10">
        <v>4</v>
      </c>
      <c r="E20" s="10">
        <v>0</v>
      </c>
      <c r="F20" s="10">
        <v>0</v>
      </c>
      <c r="G20" s="10">
        <v>0</v>
      </c>
      <c r="H20" s="10">
        <v>0</v>
      </c>
      <c r="I20" s="10">
        <v>235</v>
      </c>
      <c r="J20" s="10">
        <v>9</v>
      </c>
      <c r="K20" s="10">
        <v>8</v>
      </c>
      <c r="L20" s="10">
        <v>0</v>
      </c>
      <c r="M20" s="10">
        <v>0</v>
      </c>
      <c r="N20" s="10">
        <v>10</v>
      </c>
      <c r="O20" s="10">
        <v>26</v>
      </c>
      <c r="P20" s="10">
        <v>0</v>
      </c>
      <c r="Q20" s="10">
        <v>0</v>
      </c>
      <c r="R20" s="10">
        <v>0</v>
      </c>
      <c r="S20" s="10">
        <v>139</v>
      </c>
      <c r="T20" s="10">
        <v>43</v>
      </c>
      <c r="U20" s="10">
        <v>0</v>
      </c>
      <c r="V20" s="10">
        <v>0</v>
      </c>
      <c r="W20" s="10">
        <v>0</v>
      </c>
      <c r="X20" s="10">
        <v>0</v>
      </c>
      <c r="Y20" s="11">
        <v>476</v>
      </c>
    </row>
    <row r="21" spans="1:25" s="2" customFormat="1" ht="15" customHeight="1" x14ac:dyDescent="0.25">
      <c r="A21" s="9" t="s">
        <v>37</v>
      </c>
      <c r="B21" s="10">
        <v>24053</v>
      </c>
      <c r="C21" s="10">
        <v>239</v>
      </c>
      <c r="D21" s="10">
        <v>49</v>
      </c>
      <c r="E21" s="10">
        <v>0</v>
      </c>
      <c r="F21" s="10">
        <v>0</v>
      </c>
      <c r="G21" s="10">
        <v>0</v>
      </c>
      <c r="H21" s="10">
        <v>0</v>
      </c>
      <c r="I21" s="10">
        <v>21335</v>
      </c>
      <c r="J21" s="10">
        <v>0</v>
      </c>
      <c r="K21" s="10">
        <v>307</v>
      </c>
      <c r="L21" s="10">
        <v>0</v>
      </c>
      <c r="M21" s="10">
        <v>0</v>
      </c>
      <c r="N21" s="10">
        <v>0</v>
      </c>
      <c r="O21" s="10">
        <v>412</v>
      </c>
      <c r="P21" s="10">
        <v>0</v>
      </c>
      <c r="Q21" s="10">
        <v>0</v>
      </c>
      <c r="R21" s="10">
        <v>0</v>
      </c>
      <c r="S21" s="10">
        <v>2423</v>
      </c>
      <c r="T21" s="10">
        <v>4588</v>
      </c>
      <c r="U21" s="10">
        <v>0</v>
      </c>
      <c r="V21" s="10">
        <v>9</v>
      </c>
      <c r="W21" s="10">
        <v>0</v>
      </c>
      <c r="X21" s="10">
        <v>0</v>
      </c>
      <c r="Y21" s="11">
        <v>53415</v>
      </c>
    </row>
    <row r="22" spans="1:25" s="2" customFormat="1" ht="15" customHeight="1" x14ac:dyDescent="0.25">
      <c r="A22" s="9" t="s">
        <v>38</v>
      </c>
      <c r="B22" s="10">
        <v>7649</v>
      </c>
      <c r="C22" s="10">
        <v>12</v>
      </c>
      <c r="D22" s="10">
        <v>505</v>
      </c>
      <c r="E22" s="10">
        <v>0</v>
      </c>
      <c r="F22" s="10">
        <v>0</v>
      </c>
      <c r="G22" s="10">
        <v>0</v>
      </c>
      <c r="H22" s="10">
        <v>19</v>
      </c>
      <c r="I22" s="10">
        <v>2034</v>
      </c>
      <c r="J22" s="10">
        <v>2199</v>
      </c>
      <c r="K22" s="10">
        <v>8836</v>
      </c>
      <c r="L22" s="10">
        <v>1</v>
      </c>
      <c r="M22" s="10">
        <v>10</v>
      </c>
      <c r="N22" s="10">
        <v>668</v>
      </c>
      <c r="O22" s="10">
        <v>0</v>
      </c>
      <c r="P22" s="10">
        <v>0</v>
      </c>
      <c r="Q22" s="10">
        <v>3</v>
      </c>
      <c r="R22" s="10">
        <v>0</v>
      </c>
      <c r="S22" s="10">
        <v>2660</v>
      </c>
      <c r="T22" s="10">
        <v>65</v>
      </c>
      <c r="U22" s="10">
        <v>0</v>
      </c>
      <c r="V22" s="10">
        <v>0</v>
      </c>
      <c r="W22" s="10">
        <v>0</v>
      </c>
      <c r="X22" s="10">
        <v>0</v>
      </c>
      <c r="Y22" s="11">
        <v>15581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1207</v>
      </c>
      <c r="U23" s="10">
        <v>0</v>
      </c>
      <c r="V23" s="10">
        <v>0</v>
      </c>
      <c r="W23" s="10">
        <v>0</v>
      </c>
      <c r="X23" s="10">
        <v>0</v>
      </c>
      <c r="Y23" s="11">
        <v>1207</v>
      </c>
    </row>
    <row r="24" spans="1:25" s="2" customFormat="1" ht="15" customHeight="1" x14ac:dyDescent="0.25">
      <c r="A24" s="9" t="s">
        <v>40</v>
      </c>
      <c r="B24" s="10">
        <v>33</v>
      </c>
      <c r="C24" s="10">
        <v>0</v>
      </c>
      <c r="D24" s="10">
        <v>56</v>
      </c>
      <c r="E24" s="10">
        <v>0</v>
      </c>
      <c r="F24" s="10">
        <v>0</v>
      </c>
      <c r="G24" s="10">
        <v>0</v>
      </c>
      <c r="H24" s="10">
        <v>5</v>
      </c>
      <c r="I24" s="10">
        <v>95</v>
      </c>
      <c r="J24" s="10">
        <v>18</v>
      </c>
      <c r="K24" s="10">
        <v>1306</v>
      </c>
      <c r="L24" s="10">
        <v>0</v>
      </c>
      <c r="M24" s="10">
        <v>0</v>
      </c>
      <c r="N24" s="10">
        <v>11</v>
      </c>
      <c r="O24" s="10">
        <v>0</v>
      </c>
      <c r="P24" s="10">
        <v>0</v>
      </c>
      <c r="Q24" s="10">
        <v>0</v>
      </c>
      <c r="R24" s="10">
        <v>0</v>
      </c>
      <c r="S24" s="10">
        <v>498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2023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135</v>
      </c>
      <c r="U33" s="10">
        <v>0</v>
      </c>
      <c r="V33" s="10">
        <v>0</v>
      </c>
      <c r="W33" s="10">
        <v>0</v>
      </c>
      <c r="X33" s="10">
        <v>0</v>
      </c>
      <c r="Y33" s="11">
        <v>135</v>
      </c>
    </row>
    <row r="34" spans="1:25" s="2" customFormat="1" ht="15" customHeight="1" x14ac:dyDescent="0.25">
      <c r="A34" s="12" t="s">
        <v>74</v>
      </c>
      <c r="B34" s="13">
        <f t="shared" ref="B34:Y34" si="0">SUM(B5:B33)</f>
        <v>79614</v>
      </c>
      <c r="C34" s="13">
        <f t="shared" si="0"/>
        <v>3624</v>
      </c>
      <c r="D34" s="13">
        <f t="shared" si="0"/>
        <v>2916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67</v>
      </c>
      <c r="I34" s="13">
        <f t="shared" si="0"/>
        <v>30744</v>
      </c>
      <c r="J34" s="13">
        <f t="shared" si="0"/>
        <v>24147</v>
      </c>
      <c r="K34" s="13">
        <f t="shared" si="0"/>
        <v>34302</v>
      </c>
      <c r="L34" s="13">
        <f t="shared" si="0"/>
        <v>1</v>
      </c>
      <c r="M34" s="13">
        <f t="shared" si="0"/>
        <v>20</v>
      </c>
      <c r="N34" s="13">
        <f t="shared" si="0"/>
        <v>1862</v>
      </c>
      <c r="O34" s="13">
        <f t="shared" si="0"/>
        <v>5188</v>
      </c>
      <c r="P34" s="13">
        <f t="shared" si="0"/>
        <v>0</v>
      </c>
      <c r="Q34" s="13">
        <f t="shared" si="0"/>
        <v>15</v>
      </c>
      <c r="R34" s="13">
        <f t="shared" si="0"/>
        <v>0</v>
      </c>
      <c r="S34" s="13">
        <f t="shared" si="0"/>
        <v>16874</v>
      </c>
      <c r="T34" s="13">
        <f t="shared" si="0"/>
        <v>8545</v>
      </c>
      <c r="U34" s="13">
        <f t="shared" si="0"/>
        <v>0</v>
      </c>
      <c r="V34" s="13">
        <f t="shared" si="0"/>
        <v>282</v>
      </c>
      <c r="W34" s="13">
        <f t="shared" si="0"/>
        <v>0</v>
      </c>
      <c r="X34" s="13">
        <f t="shared" si="0"/>
        <v>0</v>
      </c>
      <c r="Y34" s="14">
        <f t="shared" si="0"/>
        <v>180010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13B3-2562-4E24-80BE-1B646C554967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318465</v>
      </c>
      <c r="M5" s="10">
        <v>0</v>
      </c>
      <c r="N5" s="10">
        <v>0</v>
      </c>
      <c r="O5" s="10">
        <v>0</v>
      </c>
      <c r="P5" s="10">
        <v>2969</v>
      </c>
      <c r="Q5" s="10">
        <v>0</v>
      </c>
      <c r="R5" s="10">
        <v>0</v>
      </c>
      <c r="S5" s="10">
        <v>0</v>
      </c>
      <c r="T5" s="11">
        <f t="shared" ref="T5:T33" si="0">SUM(B5:S5)</f>
        <v>321434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2517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230</v>
      </c>
      <c r="N7" s="10">
        <v>0</v>
      </c>
      <c r="O7" s="10">
        <v>0</v>
      </c>
      <c r="P7" s="10">
        <v>0</v>
      </c>
      <c r="Q7" s="10">
        <v>68</v>
      </c>
      <c r="R7" s="10">
        <v>0</v>
      </c>
      <c r="S7" s="10">
        <v>0</v>
      </c>
      <c r="T7" s="11">
        <f t="shared" si="0"/>
        <v>2815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278902</v>
      </c>
      <c r="K8" s="10">
        <v>0</v>
      </c>
      <c r="L8" s="10">
        <v>0</v>
      </c>
      <c r="M8" s="10">
        <v>29811</v>
      </c>
      <c r="N8" s="10">
        <v>83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308796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4333</v>
      </c>
      <c r="L9" s="10">
        <v>0</v>
      </c>
      <c r="M9" s="10">
        <v>0</v>
      </c>
      <c r="N9" s="10">
        <v>0</v>
      </c>
      <c r="O9" s="10">
        <v>885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5218</v>
      </c>
    </row>
    <row r="10" spans="1:20" s="2" customFormat="1" ht="15" customHeight="1" x14ac:dyDescent="0.25">
      <c r="A10" s="9" t="s">
        <v>26</v>
      </c>
      <c r="B10" s="10">
        <v>2872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35525</v>
      </c>
      <c r="M10" s="10">
        <v>25449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63846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6762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325</v>
      </c>
      <c r="P12" s="10">
        <v>0</v>
      </c>
      <c r="Q12" s="10">
        <v>123</v>
      </c>
      <c r="R12" s="10">
        <v>0</v>
      </c>
      <c r="S12" s="10">
        <v>0</v>
      </c>
      <c r="T12" s="11">
        <f t="shared" si="0"/>
        <v>7210</v>
      </c>
    </row>
    <row r="13" spans="1:20" s="2" customFormat="1" ht="15" customHeight="1" x14ac:dyDescent="0.25">
      <c r="A13" s="9" t="s">
        <v>29</v>
      </c>
      <c r="B13" s="10">
        <v>0</v>
      </c>
      <c r="C13" s="10">
        <v>32514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45914</v>
      </c>
      <c r="N13" s="10">
        <v>121868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200296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41607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41607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532</v>
      </c>
      <c r="M15" s="10">
        <v>0</v>
      </c>
      <c r="N15" s="10">
        <v>0</v>
      </c>
      <c r="O15" s="10">
        <v>0</v>
      </c>
      <c r="P15" s="10">
        <v>11963</v>
      </c>
      <c r="Q15" s="10">
        <v>0</v>
      </c>
      <c r="R15" s="10">
        <v>0</v>
      </c>
      <c r="S15" s="10">
        <v>0</v>
      </c>
      <c r="T15" s="11">
        <f t="shared" si="0"/>
        <v>12495</v>
      </c>
    </row>
    <row r="16" spans="1:20" s="2" customFormat="1" ht="15" customHeight="1" x14ac:dyDescent="0.25">
      <c r="A16" s="9" t="s">
        <v>32</v>
      </c>
      <c r="B16" s="10">
        <v>52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1255</v>
      </c>
      <c r="S16" s="10">
        <v>0</v>
      </c>
      <c r="T16" s="11">
        <f t="shared" si="0"/>
        <v>1307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43838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37</v>
      </c>
      <c r="R17" s="10">
        <v>0</v>
      </c>
      <c r="S17" s="10">
        <v>0</v>
      </c>
      <c r="T17" s="11">
        <f t="shared" si="0"/>
        <v>43875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60306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60306</v>
      </c>
    </row>
    <row r="19" spans="1:20" s="2" customFormat="1" ht="15" customHeight="1" x14ac:dyDescent="0.25">
      <c r="A19" s="9" t="s">
        <v>35</v>
      </c>
      <c r="B19" s="10">
        <v>2701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7245</v>
      </c>
      <c r="M19" s="10">
        <v>0</v>
      </c>
      <c r="N19" s="10">
        <v>0</v>
      </c>
      <c r="O19" s="10">
        <v>0</v>
      </c>
      <c r="P19" s="10">
        <v>67429</v>
      </c>
      <c r="Q19" s="10">
        <v>0</v>
      </c>
      <c r="R19" s="10">
        <v>0</v>
      </c>
      <c r="S19" s="10">
        <v>0</v>
      </c>
      <c r="T19" s="11">
        <f t="shared" si="0"/>
        <v>77375</v>
      </c>
    </row>
    <row r="20" spans="1:20" s="2" customFormat="1" ht="15" customHeight="1" x14ac:dyDescent="0.25">
      <c r="A20" s="9" t="s">
        <v>36</v>
      </c>
      <c r="B20" s="10">
        <v>1061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1802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2863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47315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58220</v>
      </c>
      <c r="R21" s="10">
        <v>0</v>
      </c>
      <c r="S21" s="10">
        <v>0</v>
      </c>
      <c r="T21" s="11">
        <f t="shared" si="0"/>
        <v>105535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111958</v>
      </c>
      <c r="M22" s="10">
        <v>0</v>
      </c>
      <c r="N22" s="10">
        <v>0</v>
      </c>
      <c r="O22" s="10">
        <v>0</v>
      </c>
      <c r="P22" s="10">
        <v>3209</v>
      </c>
      <c r="Q22" s="10">
        <v>0</v>
      </c>
      <c r="R22" s="10">
        <v>0</v>
      </c>
      <c r="S22" s="10">
        <v>0</v>
      </c>
      <c r="T22" s="11">
        <f t="shared" si="0"/>
        <v>115167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27118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27118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10801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</v>
      </c>
      <c r="Q24" s="10">
        <v>0</v>
      </c>
      <c r="R24" s="10">
        <v>0</v>
      </c>
      <c r="S24" s="10">
        <v>0</v>
      </c>
      <c r="T24" s="11">
        <f t="shared" si="0"/>
        <v>10821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2579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2579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6686</v>
      </c>
      <c r="C34" s="13">
        <f t="shared" si="1"/>
        <v>41793</v>
      </c>
      <c r="D34" s="13">
        <f t="shared" si="1"/>
        <v>41607</v>
      </c>
      <c r="E34" s="13">
        <f t="shared" si="1"/>
        <v>0</v>
      </c>
      <c r="F34" s="13">
        <f t="shared" si="1"/>
        <v>0</v>
      </c>
      <c r="G34" s="13">
        <f t="shared" si="1"/>
        <v>43838</v>
      </c>
      <c r="H34" s="13">
        <f t="shared" si="1"/>
        <v>10801</v>
      </c>
      <c r="I34" s="13">
        <f t="shared" si="1"/>
        <v>47315</v>
      </c>
      <c r="J34" s="13">
        <f t="shared" si="1"/>
        <v>278902</v>
      </c>
      <c r="K34" s="13">
        <f t="shared" si="1"/>
        <v>4333</v>
      </c>
      <c r="L34" s="13">
        <f t="shared" si="1"/>
        <v>473725</v>
      </c>
      <c r="M34" s="13">
        <f t="shared" si="1"/>
        <v>105785</v>
      </c>
      <c r="N34" s="13">
        <f t="shared" si="1"/>
        <v>149069</v>
      </c>
      <c r="O34" s="13">
        <f t="shared" si="1"/>
        <v>61516</v>
      </c>
      <c r="P34" s="13">
        <f t="shared" si="1"/>
        <v>85590</v>
      </c>
      <c r="Q34" s="13">
        <f t="shared" si="1"/>
        <v>58448</v>
      </c>
      <c r="R34" s="13">
        <f t="shared" si="1"/>
        <v>1255</v>
      </c>
      <c r="S34" s="13">
        <f t="shared" si="1"/>
        <v>0</v>
      </c>
      <c r="T34" s="14">
        <f t="shared" si="1"/>
        <v>1410663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A141-315A-4A04-B26A-ADC08DAAB8F2}">
  <dimension ref="A1:Y34"/>
  <sheetViews>
    <sheetView tabSelected="1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49821</v>
      </c>
      <c r="C5" s="10">
        <v>12433</v>
      </c>
      <c r="D5" s="10">
        <v>18313</v>
      </c>
      <c r="E5" s="10">
        <v>0</v>
      </c>
      <c r="F5" s="10">
        <v>0</v>
      </c>
      <c r="G5" s="10">
        <v>0</v>
      </c>
      <c r="H5" s="10">
        <v>2788</v>
      </c>
      <c r="I5" s="10">
        <v>52932</v>
      </c>
      <c r="J5" s="10">
        <v>120207</v>
      </c>
      <c r="K5" s="10">
        <v>56590</v>
      </c>
      <c r="L5" s="10">
        <v>0</v>
      </c>
      <c r="M5" s="10">
        <v>57</v>
      </c>
      <c r="N5" s="10">
        <v>2466</v>
      </c>
      <c r="O5" s="10">
        <v>0</v>
      </c>
      <c r="P5" s="10">
        <v>0</v>
      </c>
      <c r="Q5" s="10">
        <v>0</v>
      </c>
      <c r="R5" s="10">
        <v>0</v>
      </c>
      <c r="S5" s="10">
        <v>2858</v>
      </c>
      <c r="T5" s="10">
        <v>2795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321434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24</v>
      </c>
      <c r="C7" s="10">
        <v>826</v>
      </c>
      <c r="D7" s="10">
        <v>688</v>
      </c>
      <c r="E7" s="10">
        <v>0</v>
      </c>
      <c r="F7" s="10">
        <v>0</v>
      </c>
      <c r="G7" s="10">
        <v>0</v>
      </c>
      <c r="H7" s="10">
        <v>0</v>
      </c>
      <c r="I7" s="10">
        <v>87</v>
      </c>
      <c r="J7" s="10">
        <v>163</v>
      </c>
      <c r="K7" s="10">
        <v>621</v>
      </c>
      <c r="L7" s="10">
        <v>0</v>
      </c>
      <c r="M7" s="10">
        <v>0</v>
      </c>
      <c r="N7" s="10">
        <v>21</v>
      </c>
      <c r="O7" s="10">
        <v>0</v>
      </c>
      <c r="P7" s="10">
        <v>0</v>
      </c>
      <c r="Q7" s="10">
        <v>0</v>
      </c>
      <c r="R7" s="10">
        <v>0</v>
      </c>
      <c r="S7" s="10">
        <v>87</v>
      </c>
      <c r="T7" s="10">
        <v>236</v>
      </c>
      <c r="U7" s="10">
        <v>0</v>
      </c>
      <c r="V7" s="10">
        <v>62</v>
      </c>
      <c r="W7" s="10">
        <v>0</v>
      </c>
      <c r="X7" s="10">
        <v>0</v>
      </c>
      <c r="Y7" s="11">
        <f t="shared" si="0"/>
        <v>2815</v>
      </c>
    </row>
    <row r="8" spans="1:25" s="2" customFormat="1" ht="15" customHeight="1" x14ac:dyDescent="0.25">
      <c r="A8" s="9" t="s">
        <v>24</v>
      </c>
      <c r="B8" s="10">
        <v>19993</v>
      </c>
      <c r="C8" s="10">
        <v>85250</v>
      </c>
      <c r="D8" s="10">
        <v>8189</v>
      </c>
      <c r="E8" s="10">
        <v>0</v>
      </c>
      <c r="F8" s="10">
        <v>0</v>
      </c>
      <c r="G8" s="10">
        <v>0</v>
      </c>
      <c r="H8" s="10">
        <v>45</v>
      </c>
      <c r="I8" s="10">
        <v>23528</v>
      </c>
      <c r="J8" s="10">
        <v>45044</v>
      </c>
      <c r="K8" s="10">
        <v>5248</v>
      </c>
      <c r="L8" s="10">
        <v>0</v>
      </c>
      <c r="M8" s="10">
        <v>6</v>
      </c>
      <c r="N8" s="10">
        <v>33013</v>
      </c>
      <c r="O8" s="10">
        <v>43701</v>
      </c>
      <c r="P8" s="10">
        <v>0</v>
      </c>
      <c r="Q8" s="10">
        <v>13986</v>
      </c>
      <c r="R8" s="10">
        <v>0</v>
      </c>
      <c r="S8" s="10">
        <v>899</v>
      </c>
      <c r="T8" s="10">
        <v>28388</v>
      </c>
      <c r="U8" s="10">
        <v>0</v>
      </c>
      <c r="V8" s="10">
        <v>1507</v>
      </c>
      <c r="W8" s="10">
        <v>0</v>
      </c>
      <c r="X8" s="10">
        <v>0</v>
      </c>
      <c r="Y8" s="11">
        <f t="shared" si="0"/>
        <v>308797</v>
      </c>
    </row>
    <row r="9" spans="1:25" s="2" customFormat="1" ht="15" customHeight="1" x14ac:dyDescent="0.25">
      <c r="A9" s="9" t="s">
        <v>25</v>
      </c>
      <c r="B9" s="10">
        <v>374</v>
      </c>
      <c r="C9" s="10">
        <v>0</v>
      </c>
      <c r="D9" s="10">
        <v>333</v>
      </c>
      <c r="E9" s="10">
        <v>0</v>
      </c>
      <c r="F9" s="10">
        <v>0</v>
      </c>
      <c r="G9" s="10">
        <v>0</v>
      </c>
      <c r="H9" s="10">
        <v>0</v>
      </c>
      <c r="I9" s="10">
        <v>91</v>
      </c>
      <c r="J9" s="10">
        <v>2</v>
      </c>
      <c r="K9" s="10">
        <v>3460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72</v>
      </c>
      <c r="T9" s="10">
        <v>148</v>
      </c>
      <c r="U9" s="10">
        <v>0</v>
      </c>
      <c r="V9" s="10">
        <v>737</v>
      </c>
      <c r="W9" s="10">
        <v>0</v>
      </c>
      <c r="X9" s="10">
        <v>0</v>
      </c>
      <c r="Y9" s="11">
        <f t="shared" si="0"/>
        <v>5218</v>
      </c>
    </row>
    <row r="10" spans="1:25" s="2" customFormat="1" ht="15" customHeight="1" x14ac:dyDescent="0.25">
      <c r="A10" s="9" t="s">
        <v>26</v>
      </c>
      <c r="B10" s="10">
        <v>602</v>
      </c>
      <c r="C10" s="10">
        <v>269</v>
      </c>
      <c r="D10" s="10">
        <v>990</v>
      </c>
      <c r="E10" s="10">
        <v>0</v>
      </c>
      <c r="F10" s="10">
        <v>0</v>
      </c>
      <c r="G10" s="10">
        <v>0</v>
      </c>
      <c r="H10" s="10">
        <v>5207</v>
      </c>
      <c r="I10" s="10">
        <v>10217</v>
      </c>
      <c r="J10" s="10">
        <v>18589</v>
      </c>
      <c r="K10" s="10">
        <v>124</v>
      </c>
      <c r="L10" s="10">
        <v>0</v>
      </c>
      <c r="M10" s="10">
        <v>0</v>
      </c>
      <c r="N10" s="10">
        <v>911</v>
      </c>
      <c r="O10" s="10">
        <v>1366</v>
      </c>
      <c r="P10" s="10">
        <v>0</v>
      </c>
      <c r="Q10" s="10">
        <v>0</v>
      </c>
      <c r="R10" s="10">
        <v>0</v>
      </c>
      <c r="S10" s="10">
        <v>123</v>
      </c>
      <c r="T10" s="10">
        <v>21404</v>
      </c>
      <c r="U10" s="10">
        <v>0</v>
      </c>
      <c r="V10" s="10">
        <v>4045</v>
      </c>
      <c r="W10" s="10">
        <v>0</v>
      </c>
      <c r="X10" s="10">
        <v>0</v>
      </c>
      <c r="Y10" s="11">
        <f t="shared" si="0"/>
        <v>63847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356</v>
      </c>
      <c r="C12" s="10">
        <v>109</v>
      </c>
      <c r="D12" s="10">
        <v>976</v>
      </c>
      <c r="E12" s="10">
        <v>0</v>
      </c>
      <c r="F12" s="10">
        <v>0</v>
      </c>
      <c r="G12" s="10">
        <v>0</v>
      </c>
      <c r="H12" s="10">
        <v>0</v>
      </c>
      <c r="I12" s="10">
        <v>34</v>
      </c>
      <c r="J12" s="10">
        <v>237</v>
      </c>
      <c r="K12" s="10">
        <v>4419</v>
      </c>
      <c r="L12" s="10">
        <v>0</v>
      </c>
      <c r="M12" s="10">
        <v>0</v>
      </c>
      <c r="N12" s="10">
        <v>39</v>
      </c>
      <c r="O12" s="10">
        <v>0</v>
      </c>
      <c r="P12" s="10">
        <v>0</v>
      </c>
      <c r="Q12" s="10">
        <v>0</v>
      </c>
      <c r="R12" s="10">
        <v>0</v>
      </c>
      <c r="S12" s="10">
        <v>592</v>
      </c>
      <c r="T12" s="10">
        <v>325</v>
      </c>
      <c r="U12" s="10">
        <v>0</v>
      </c>
      <c r="V12" s="10">
        <v>123</v>
      </c>
      <c r="W12" s="10">
        <v>0</v>
      </c>
      <c r="X12" s="10">
        <v>0</v>
      </c>
      <c r="Y12" s="11">
        <f t="shared" si="0"/>
        <v>7210</v>
      </c>
    </row>
    <row r="13" spans="1:25" s="2" customFormat="1" ht="15" customHeight="1" x14ac:dyDescent="0.25">
      <c r="A13" s="9" t="s">
        <v>29</v>
      </c>
      <c r="B13" s="10">
        <v>11207</v>
      </c>
      <c r="C13" s="10">
        <v>686</v>
      </c>
      <c r="D13" s="10">
        <v>986</v>
      </c>
      <c r="E13" s="10">
        <v>0</v>
      </c>
      <c r="F13" s="10">
        <v>0</v>
      </c>
      <c r="G13" s="10">
        <v>0</v>
      </c>
      <c r="H13" s="10">
        <v>0</v>
      </c>
      <c r="I13" s="10">
        <v>3446</v>
      </c>
      <c r="J13" s="10">
        <v>15081</v>
      </c>
      <c r="K13" s="10">
        <v>372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725</v>
      </c>
      <c r="T13" s="10">
        <v>121868</v>
      </c>
      <c r="U13" s="10">
        <v>0</v>
      </c>
      <c r="V13" s="10">
        <v>45914</v>
      </c>
      <c r="W13" s="10">
        <v>0</v>
      </c>
      <c r="X13" s="10">
        <v>0</v>
      </c>
      <c r="Y13" s="11">
        <f t="shared" si="0"/>
        <v>200295</v>
      </c>
    </row>
    <row r="14" spans="1:25" s="2" customFormat="1" ht="15" customHeight="1" x14ac:dyDescent="0.25">
      <c r="A14" s="9" t="s">
        <v>30</v>
      </c>
      <c r="B14" s="10">
        <v>1868</v>
      </c>
      <c r="C14" s="10">
        <v>0</v>
      </c>
      <c r="D14" s="10">
        <v>5407</v>
      </c>
      <c r="E14" s="10">
        <v>0</v>
      </c>
      <c r="F14" s="10">
        <v>0</v>
      </c>
      <c r="G14" s="10">
        <v>0</v>
      </c>
      <c r="H14" s="10">
        <v>12</v>
      </c>
      <c r="I14" s="10">
        <v>996</v>
      </c>
      <c r="J14" s="10">
        <v>1441</v>
      </c>
      <c r="K14" s="10">
        <v>30172</v>
      </c>
      <c r="L14" s="10">
        <v>0</v>
      </c>
      <c r="M14" s="10">
        <v>0</v>
      </c>
      <c r="N14" s="10">
        <v>629</v>
      </c>
      <c r="O14" s="10">
        <v>0</v>
      </c>
      <c r="P14" s="10">
        <v>0</v>
      </c>
      <c r="Q14" s="10">
        <v>42</v>
      </c>
      <c r="R14" s="10">
        <v>0</v>
      </c>
      <c r="S14" s="10">
        <v>1040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41607</v>
      </c>
    </row>
    <row r="15" spans="1:25" s="2" customFormat="1" ht="15" customHeight="1" x14ac:dyDescent="0.25">
      <c r="A15" s="9" t="s">
        <v>31</v>
      </c>
      <c r="B15" s="10">
        <v>17</v>
      </c>
      <c r="C15" s="10">
        <v>0</v>
      </c>
      <c r="D15" s="10">
        <v>6</v>
      </c>
      <c r="E15" s="10">
        <v>0</v>
      </c>
      <c r="F15" s="10">
        <v>0</v>
      </c>
      <c r="G15" s="10">
        <v>0</v>
      </c>
      <c r="H15" s="10">
        <v>0</v>
      </c>
      <c r="I15" s="10">
        <v>32</v>
      </c>
      <c r="J15" s="10">
        <v>19</v>
      </c>
      <c r="K15" s="10">
        <v>428</v>
      </c>
      <c r="L15" s="10">
        <v>0</v>
      </c>
      <c r="M15" s="10">
        <v>0</v>
      </c>
      <c r="N15" s="10">
        <v>15</v>
      </c>
      <c r="O15" s="10">
        <v>0</v>
      </c>
      <c r="P15" s="10">
        <v>0</v>
      </c>
      <c r="Q15" s="10">
        <v>0</v>
      </c>
      <c r="R15" s="10">
        <v>0</v>
      </c>
      <c r="S15" s="10">
        <v>15</v>
      </c>
      <c r="T15" s="10">
        <v>11963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12495</v>
      </c>
    </row>
    <row r="16" spans="1:25" s="2" customFormat="1" ht="15" customHeight="1" x14ac:dyDescent="0.25">
      <c r="A16" s="9" t="s">
        <v>32</v>
      </c>
      <c r="B16" s="10">
        <v>0</v>
      </c>
      <c r="C16" s="10">
        <v>52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1246</v>
      </c>
      <c r="U16" s="10">
        <v>0</v>
      </c>
      <c r="V16" s="10">
        <v>10</v>
      </c>
      <c r="W16" s="10">
        <v>0</v>
      </c>
      <c r="X16" s="10">
        <v>0</v>
      </c>
      <c r="Y16" s="11">
        <f t="shared" si="0"/>
        <v>1308</v>
      </c>
    </row>
    <row r="17" spans="1:25" s="2" customFormat="1" ht="15" customHeight="1" x14ac:dyDescent="0.25">
      <c r="A17" s="9" t="s">
        <v>33</v>
      </c>
      <c r="B17" s="10">
        <v>1398</v>
      </c>
      <c r="C17" s="10">
        <v>0</v>
      </c>
      <c r="D17" s="10">
        <v>4126</v>
      </c>
      <c r="E17" s="10">
        <v>0</v>
      </c>
      <c r="F17" s="10">
        <v>0</v>
      </c>
      <c r="G17" s="10">
        <v>0</v>
      </c>
      <c r="H17" s="10">
        <v>115</v>
      </c>
      <c r="I17" s="10">
        <v>413</v>
      </c>
      <c r="J17" s="10">
        <v>79</v>
      </c>
      <c r="K17" s="10">
        <v>36714</v>
      </c>
      <c r="L17" s="10">
        <v>0</v>
      </c>
      <c r="M17" s="10">
        <v>0</v>
      </c>
      <c r="N17" s="10">
        <v>100</v>
      </c>
      <c r="O17" s="10">
        <v>0</v>
      </c>
      <c r="P17" s="10">
        <v>0</v>
      </c>
      <c r="Q17" s="10">
        <v>0</v>
      </c>
      <c r="R17" s="10">
        <v>0</v>
      </c>
      <c r="S17" s="10">
        <v>930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43875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60306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60306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207</v>
      </c>
      <c r="J19" s="10">
        <v>2494</v>
      </c>
      <c r="K19" s="10">
        <v>0</v>
      </c>
      <c r="L19" s="10">
        <v>0</v>
      </c>
      <c r="M19" s="10">
        <v>0</v>
      </c>
      <c r="N19" s="10">
        <v>5</v>
      </c>
      <c r="O19" s="10">
        <v>7240</v>
      </c>
      <c r="P19" s="10">
        <v>0</v>
      </c>
      <c r="Q19" s="10">
        <v>0</v>
      </c>
      <c r="R19" s="10">
        <v>0</v>
      </c>
      <c r="S19" s="10">
        <v>0</v>
      </c>
      <c r="T19" s="10">
        <v>67363</v>
      </c>
      <c r="U19" s="10">
        <v>0</v>
      </c>
      <c r="V19" s="10">
        <v>66</v>
      </c>
      <c r="W19" s="10">
        <v>0</v>
      </c>
      <c r="X19" s="10">
        <v>0</v>
      </c>
      <c r="Y19" s="11">
        <f t="shared" si="0"/>
        <v>77375</v>
      </c>
    </row>
    <row r="20" spans="1:25" s="2" customFormat="1" ht="15" customHeight="1" x14ac:dyDescent="0.25">
      <c r="A20" s="9" t="s">
        <v>36</v>
      </c>
      <c r="B20" s="10">
        <v>102</v>
      </c>
      <c r="C20" s="10">
        <v>0</v>
      </c>
      <c r="D20" s="10">
        <v>102</v>
      </c>
      <c r="E20" s="10">
        <v>0</v>
      </c>
      <c r="F20" s="10">
        <v>0</v>
      </c>
      <c r="G20" s="10">
        <v>0</v>
      </c>
      <c r="H20" s="10">
        <v>0</v>
      </c>
      <c r="I20" s="10">
        <v>273</v>
      </c>
      <c r="J20" s="10">
        <v>27</v>
      </c>
      <c r="K20" s="10">
        <v>56</v>
      </c>
      <c r="L20" s="10">
        <v>0</v>
      </c>
      <c r="M20" s="10">
        <v>0</v>
      </c>
      <c r="N20" s="10">
        <v>9</v>
      </c>
      <c r="O20" s="10">
        <v>365</v>
      </c>
      <c r="P20" s="10">
        <v>0</v>
      </c>
      <c r="Q20" s="10">
        <v>0</v>
      </c>
      <c r="R20" s="10">
        <v>0</v>
      </c>
      <c r="S20" s="10">
        <v>126</v>
      </c>
      <c r="T20" s="10">
        <v>1802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2862</v>
      </c>
    </row>
    <row r="21" spans="1:25" s="2" customFormat="1" ht="15" customHeight="1" x14ac:dyDescent="0.25">
      <c r="A21" s="9" t="s">
        <v>37</v>
      </c>
      <c r="B21" s="10">
        <v>13940</v>
      </c>
      <c r="C21" s="10">
        <v>2279</v>
      </c>
      <c r="D21" s="10">
        <v>1768</v>
      </c>
      <c r="E21" s="10">
        <v>0</v>
      </c>
      <c r="F21" s="10">
        <v>0</v>
      </c>
      <c r="G21" s="10">
        <v>0</v>
      </c>
      <c r="H21" s="10">
        <v>0</v>
      </c>
      <c r="I21" s="10">
        <v>23597</v>
      </c>
      <c r="J21" s="10">
        <v>0</v>
      </c>
      <c r="K21" s="10">
        <v>1626</v>
      </c>
      <c r="L21" s="10">
        <v>0</v>
      </c>
      <c r="M21" s="10">
        <v>0</v>
      </c>
      <c r="N21" s="10">
        <v>0</v>
      </c>
      <c r="O21" s="10">
        <v>2794</v>
      </c>
      <c r="P21" s="10">
        <v>0</v>
      </c>
      <c r="Q21" s="10">
        <v>0</v>
      </c>
      <c r="R21" s="10">
        <v>0</v>
      </c>
      <c r="S21" s="10">
        <v>1311</v>
      </c>
      <c r="T21" s="10">
        <v>57867</v>
      </c>
      <c r="U21" s="10">
        <v>0</v>
      </c>
      <c r="V21" s="10">
        <v>353</v>
      </c>
      <c r="W21" s="10">
        <v>0</v>
      </c>
      <c r="X21" s="10">
        <v>0</v>
      </c>
      <c r="Y21" s="11">
        <f t="shared" si="0"/>
        <v>105535</v>
      </c>
    </row>
    <row r="22" spans="1:25" s="2" customFormat="1" ht="15" customHeight="1" x14ac:dyDescent="0.25">
      <c r="A22" s="9" t="s">
        <v>38</v>
      </c>
      <c r="B22" s="10">
        <v>10558</v>
      </c>
      <c r="C22" s="10">
        <v>5655</v>
      </c>
      <c r="D22" s="10">
        <v>9323</v>
      </c>
      <c r="E22" s="10">
        <v>0</v>
      </c>
      <c r="F22" s="10">
        <v>0</v>
      </c>
      <c r="G22" s="10">
        <v>0</v>
      </c>
      <c r="H22" s="10">
        <v>831</v>
      </c>
      <c r="I22" s="10">
        <v>11490</v>
      </c>
      <c r="J22" s="10">
        <v>22267</v>
      </c>
      <c r="K22" s="10">
        <v>47768</v>
      </c>
      <c r="L22" s="10">
        <v>4</v>
      </c>
      <c r="M22" s="10">
        <v>46</v>
      </c>
      <c r="N22" s="10">
        <v>1788</v>
      </c>
      <c r="O22" s="10">
        <v>0</v>
      </c>
      <c r="P22" s="10">
        <v>0</v>
      </c>
      <c r="Q22" s="10">
        <v>179</v>
      </c>
      <c r="R22" s="10">
        <v>0</v>
      </c>
      <c r="S22" s="10">
        <v>2049</v>
      </c>
      <c r="T22" s="10">
        <v>3040</v>
      </c>
      <c r="U22" s="10">
        <v>0</v>
      </c>
      <c r="V22" s="10">
        <v>169</v>
      </c>
      <c r="W22" s="10">
        <v>0</v>
      </c>
      <c r="X22" s="10">
        <v>0</v>
      </c>
      <c r="Y22" s="11">
        <f t="shared" si="0"/>
        <v>115167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27118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27118</v>
      </c>
    </row>
    <row r="24" spans="1:25" s="2" customFormat="1" ht="15" customHeight="1" x14ac:dyDescent="0.25">
      <c r="A24" s="9" t="s">
        <v>40</v>
      </c>
      <c r="B24" s="10">
        <v>246</v>
      </c>
      <c r="C24" s="10">
        <v>0</v>
      </c>
      <c r="D24" s="10">
        <v>1344</v>
      </c>
      <c r="E24" s="10">
        <v>0</v>
      </c>
      <c r="F24" s="10">
        <v>0</v>
      </c>
      <c r="G24" s="10">
        <v>0</v>
      </c>
      <c r="H24" s="10">
        <v>93</v>
      </c>
      <c r="I24" s="10">
        <v>567</v>
      </c>
      <c r="J24" s="10">
        <v>119</v>
      </c>
      <c r="K24" s="10">
        <v>7897</v>
      </c>
      <c r="L24" s="10">
        <v>0</v>
      </c>
      <c r="M24" s="10">
        <v>0</v>
      </c>
      <c r="N24" s="10">
        <v>70</v>
      </c>
      <c r="O24" s="10">
        <v>0</v>
      </c>
      <c r="P24" s="10">
        <v>0</v>
      </c>
      <c r="Q24" s="10">
        <v>0</v>
      </c>
      <c r="R24" s="10">
        <v>0</v>
      </c>
      <c r="S24" s="10">
        <v>465</v>
      </c>
      <c r="T24" s="10">
        <v>20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10821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2579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2579</v>
      </c>
    </row>
    <row r="34" spans="1:25" s="2" customFormat="1" ht="15" customHeight="1" x14ac:dyDescent="0.25">
      <c r="A34" s="12" t="s">
        <v>74</v>
      </c>
      <c r="B34" s="13">
        <f t="shared" ref="B34:Y34" si="1">SUM(B5:B33)</f>
        <v>110506</v>
      </c>
      <c r="C34" s="13">
        <f t="shared" si="1"/>
        <v>107559</v>
      </c>
      <c r="D34" s="13">
        <f t="shared" si="1"/>
        <v>52551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9091</v>
      </c>
      <c r="I34" s="13">
        <f t="shared" si="1"/>
        <v>127910</v>
      </c>
      <c r="J34" s="13">
        <f t="shared" si="1"/>
        <v>225769</v>
      </c>
      <c r="K34" s="13">
        <f t="shared" si="1"/>
        <v>195495</v>
      </c>
      <c r="L34" s="13">
        <f t="shared" si="1"/>
        <v>4</v>
      </c>
      <c r="M34" s="13">
        <f t="shared" si="1"/>
        <v>109</v>
      </c>
      <c r="N34" s="13">
        <f t="shared" si="1"/>
        <v>39077</v>
      </c>
      <c r="O34" s="13">
        <f t="shared" si="1"/>
        <v>55466</v>
      </c>
      <c r="P34" s="13">
        <f t="shared" si="1"/>
        <v>0</v>
      </c>
      <c r="Q34" s="13">
        <f t="shared" si="1"/>
        <v>14207</v>
      </c>
      <c r="R34" s="13">
        <f t="shared" si="1"/>
        <v>0</v>
      </c>
      <c r="S34" s="13">
        <f t="shared" si="1"/>
        <v>11292</v>
      </c>
      <c r="T34" s="13">
        <f t="shared" si="1"/>
        <v>408468</v>
      </c>
      <c r="U34" s="13">
        <f t="shared" si="1"/>
        <v>0</v>
      </c>
      <c r="V34" s="13">
        <f t="shared" si="1"/>
        <v>53160</v>
      </c>
      <c r="W34" s="13">
        <f t="shared" si="1"/>
        <v>0</v>
      </c>
      <c r="X34" s="13">
        <f t="shared" si="1"/>
        <v>0</v>
      </c>
      <c r="Y34" s="14">
        <f t="shared" si="1"/>
        <v>1410664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2025-08-13T08:58:43Z</dcterms:created>
  <dcterms:modified xsi:type="dcterms:W3CDTF">2025-08-13T09:12:43Z</dcterms:modified>
</cp:coreProperties>
</file>