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150F9517-E8D2-41C0-827B-83B2316A495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57" i="3" s="1"/>
  <c r="T10" i="3"/>
  <c r="T9" i="3"/>
  <c r="T8" i="3"/>
  <c r="T7" i="3"/>
  <c r="T6" i="3"/>
  <c r="T5" i="3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57" i="1" s="1"/>
  <c r="T6" i="1"/>
  <c r="T5" i="1"/>
</calcChain>
</file>

<file path=xl/sharedStrings.xml><?xml version="1.0" encoding="utf-8"?>
<sst xmlns="http://schemas.openxmlformats.org/spreadsheetml/2006/main" count="315" uniqueCount="109">
  <si>
    <t>Табела 1. Број на договори (по друштва за осигурување) / 2025Q1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</si>
  <si>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</si>
  <si>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</si>
  <si>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</si>
  <si>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</si>
  <si>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</si>
  <si>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</si>
  <si>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</si>
  <si>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</si>
  <si>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</si>
  <si>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</si>
  <si>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</si>
  <si>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</si>
  <si>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</si>
  <si>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</si>
  <si>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</si>
  <si>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</si>
  <si>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</si>
  <si>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</si>
  <si>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</si>
  <si>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</si>
  <si>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</si>
  <si>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АМГ ПРЕМИУМ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</si>
  <si>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</si>
  <si>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</si>
  <si>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</si>
  <si>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</si>
  <si>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</si>
  <si>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</si>
  <si>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</si>
  <si>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Битола</t>
  </si>
  <si>
    <t>ГрЕКо Интернационал АД Скопје</t>
  </si>
  <si>
    <t>ДЕЛТА ИНС БРОКЕР АД Скопје</t>
  </si>
  <si>
    <t>ЕОС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</si>
  <si>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</si>
  <si>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</si>
  <si>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</si>
  <si>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</si>
  <si>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ИУТЕ САФЕ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</si>
  <si>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</si>
  <si>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</si>
  <si>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</si>
  <si>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</si>
  <si>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</si>
  <si>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МАКОИЛ БРОКЕР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</si>
  <si>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</si>
  <si>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</si>
  <si>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</si>
  <si>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</si>
  <si>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</si>
  <si>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</si>
  <si>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</si>
  <si>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ИНКО АД Скопје</t>
  </si>
  <si>
    <t>ОБД МАКОАС БРОКЕР АД Струмица</t>
  </si>
  <si>
    <t>ОБД МЕГА БРОКЕР АД Скопје</t>
  </si>
  <si>
    <t>ОНЕ БРОКЕР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</si>
  <si>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</si>
  <si>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</si>
  <si>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</si>
  <si>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</si>
  <si>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ПО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</si>
  <si>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</si>
  <si>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</si>
  <si>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</si>
  <si>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</si>
  <si>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</si>
  <si>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</si>
  <si>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</si>
  <si>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</si>
  <si>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ФЛЕКС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</si>
  <si>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</si>
  <si>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</si>
  <si>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</si>
  <si>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2025Q1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</si>
  <si>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</si>
  <si>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</si>
  <si>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</si>
  <si>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</si>
  <si>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</si>
  <si>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</si>
  <si>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</si>
  <si>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</si>
  <si>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</si>
  <si>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</si>
  <si>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</si>
  <si>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</si>
  <si>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</si>
  <si>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</si>
  <si>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</si>
  <si>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</si>
  <si>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</si>
  <si>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</si>
  <si>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</si>
  <si>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</si>
  <si>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</si>
  <si>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</si>
  <si>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</si>
  <si>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</si>
  <si>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2025Q1</t>
  </si>
  <si>
    <t>Табела 4. Бруто полисирана премија (по класи на осигурување) / 2025Q1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</si>
  <si>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</si>
  <si>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</si>
  <si>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</si>
  <si>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</si>
  <si>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</si>
  <si>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</si>
  <si>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>Скопје, 2025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</si>
  <si>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</si>
  <si>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1.1-31.3.2025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</si>
</sst>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144B500A-C9FB-4D68-ACD9-BFF8E0352518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64A45296-E534-4182-8B90-D39BAD25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56F14D0-E923-441D-9136-02A99BE3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27EB-4E85-422C-8ED8-CE83B33586C9}">
  <dimension ref="A1:AS302"/>
  <sheetViews>
    <sheetView zoomScale="70" zoomScaleNormal="70" workbookViewId="0">
      <selection activeCell="B18" sqref="B18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100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101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102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103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x14ac:dyDescent="0.35">
      <c r="A15" s="19"/>
      <c r="B15" s="32" t="s">
        <v>104</v>
      </c>
      <c r="C15" s="32"/>
      <c r="D15" s="32"/>
      <c r="E15" s="32"/>
      <c r="F15" s="32"/>
      <c r="G15" s="32"/>
      <c r="H15" s="32"/>
      <c r="I15" s="21"/>
    </row>
    <row r="16" spans="1:9" ht="23.25" x14ac:dyDescent="0.35">
      <c r="A16" s="19"/>
      <c r="B16" s="33" t="s">
        <v>105</v>
      </c>
      <c r="C16" s="33"/>
      <c r="D16" s="33"/>
      <c r="E16" s="33"/>
      <c r="F16" s="33"/>
      <c r="G16" s="33"/>
      <c r="H16" s="33"/>
      <c r="I16" s="21"/>
    </row>
    <row r="17" spans="1:9" ht="23.25" x14ac:dyDescent="0.35">
      <c r="A17" s="19"/>
      <c r="B17" s="33" t="s">
        <v>108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106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107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46400-74DA-4627-8802-7D5AC16CF910}">
  <dimension ref="A1:AQ57"/>
  <sheetViews>
    <sheetView topLeftCell="O34"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1444</v>
      </c>
      <c r="C5" s="10">
        <v>213</v>
      </c>
      <c r="D5" s="10">
        <v>22</v>
      </c>
      <c r="E5" s="10">
        <v>0</v>
      </c>
      <c r="F5" s="10">
        <v>262</v>
      </c>
      <c r="G5" s="10">
        <v>75</v>
      </c>
      <c r="H5" s="10">
        <v>471</v>
      </c>
      <c r="I5" s="10">
        <v>726</v>
      </c>
      <c r="J5" s="10">
        <v>24</v>
      </c>
      <c r="K5" s="10">
        <v>40</v>
      </c>
      <c r="L5" s="10">
        <v>290</v>
      </c>
      <c r="M5" s="10">
        <v>1</v>
      </c>
      <c r="N5" s="10">
        <v>9</v>
      </c>
      <c r="O5" s="10">
        <v>0</v>
      </c>
      <c r="P5" s="10">
        <v>3</v>
      </c>
      <c r="Q5" s="10">
        <v>1</v>
      </c>
      <c r="R5" s="10">
        <v>0</v>
      </c>
      <c r="S5" s="10">
        <v>2</v>
      </c>
      <c r="T5" s="11">
        <f t="shared" ref="T5:T36" si="0">SUM(B5:S5)</f>
        <v>3583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131</v>
      </c>
      <c r="C7" s="10">
        <v>121</v>
      </c>
      <c r="D7" s="10">
        <v>174</v>
      </c>
      <c r="E7" s="10">
        <v>0</v>
      </c>
      <c r="F7" s="10">
        <v>32</v>
      </c>
      <c r="G7" s="10">
        <v>40</v>
      </c>
      <c r="H7" s="10">
        <v>36</v>
      </c>
      <c r="I7" s="10">
        <v>301</v>
      </c>
      <c r="J7" s="10">
        <v>9</v>
      </c>
      <c r="K7" s="10">
        <v>14</v>
      </c>
      <c r="L7" s="10">
        <v>35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893</v>
      </c>
    </row>
    <row r="8" spans="1:20" s="2" customFormat="1" ht="15" customHeight="1" x14ac:dyDescent="0.25">
      <c r="A8" s="9" t="s">
        <v>24</v>
      </c>
      <c r="B8" s="10">
        <v>1</v>
      </c>
      <c r="C8" s="10">
        <v>14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4</v>
      </c>
      <c r="J8" s="10">
        <v>3</v>
      </c>
      <c r="K8" s="10">
        <v>0</v>
      </c>
      <c r="L8" s="10">
        <v>463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485</v>
      </c>
    </row>
    <row r="9" spans="1:20" s="2" customFormat="1" ht="15" customHeight="1" x14ac:dyDescent="0.25">
      <c r="A9" s="9" t="s">
        <v>25</v>
      </c>
      <c r="B9" s="10">
        <v>111</v>
      </c>
      <c r="C9" s="10">
        <v>22</v>
      </c>
      <c r="D9" s="10">
        <v>69</v>
      </c>
      <c r="E9" s="10">
        <v>0</v>
      </c>
      <c r="F9" s="10">
        <v>102</v>
      </c>
      <c r="G9" s="10">
        <v>46</v>
      </c>
      <c r="H9" s="10">
        <v>73</v>
      </c>
      <c r="I9" s="10">
        <v>82</v>
      </c>
      <c r="J9" s="10">
        <v>140</v>
      </c>
      <c r="K9" s="10">
        <v>94</v>
      </c>
      <c r="L9" s="10">
        <v>13</v>
      </c>
      <c r="M9" s="10">
        <v>3</v>
      </c>
      <c r="N9" s="10">
        <v>6</v>
      </c>
      <c r="O9" s="10">
        <v>1</v>
      </c>
      <c r="P9" s="10">
        <v>0</v>
      </c>
      <c r="Q9" s="10">
        <v>7</v>
      </c>
      <c r="R9" s="10">
        <v>0</v>
      </c>
      <c r="S9" s="10">
        <v>6</v>
      </c>
      <c r="T9" s="11">
        <f t="shared" si="0"/>
        <v>775</v>
      </c>
    </row>
    <row r="10" spans="1:20" s="2" customFormat="1" ht="15" customHeight="1" x14ac:dyDescent="0.25">
      <c r="A10" s="9" t="s">
        <v>26</v>
      </c>
      <c r="B10" s="10">
        <v>0</v>
      </c>
      <c r="C10" s="10">
        <v>89</v>
      </c>
      <c r="D10" s="10">
        <v>13</v>
      </c>
      <c r="E10" s="10">
        <v>0</v>
      </c>
      <c r="F10" s="10">
        <v>116</v>
      </c>
      <c r="G10" s="10">
        <v>72</v>
      </c>
      <c r="H10" s="10">
        <v>22</v>
      </c>
      <c r="I10" s="10">
        <v>1170</v>
      </c>
      <c r="J10" s="10">
        <v>31</v>
      </c>
      <c r="K10" s="10">
        <v>230</v>
      </c>
      <c r="L10" s="10">
        <v>39</v>
      </c>
      <c r="M10" s="10">
        <v>0</v>
      </c>
      <c r="N10" s="10">
        <v>2</v>
      </c>
      <c r="O10" s="10">
        <v>0</v>
      </c>
      <c r="P10" s="10">
        <v>0</v>
      </c>
      <c r="Q10" s="10">
        <v>0</v>
      </c>
      <c r="R10" s="10">
        <v>0</v>
      </c>
      <c r="S10" s="10">
        <v>1006</v>
      </c>
      <c r="T10" s="11">
        <f t="shared" si="0"/>
        <v>2790</v>
      </c>
    </row>
    <row r="11" spans="1:20" s="2" customFormat="1" ht="15" customHeight="1" x14ac:dyDescent="0.25">
      <c r="A11" s="9" t="s">
        <v>27</v>
      </c>
      <c r="B11" s="10">
        <v>123</v>
      </c>
      <c r="C11" s="10">
        <v>66</v>
      </c>
      <c r="D11" s="10">
        <v>2</v>
      </c>
      <c r="E11" s="10">
        <v>0</v>
      </c>
      <c r="F11" s="10">
        <v>9</v>
      </c>
      <c r="G11" s="10">
        <v>32</v>
      </c>
      <c r="H11" s="10">
        <v>12</v>
      </c>
      <c r="I11" s="10">
        <v>155</v>
      </c>
      <c r="J11" s="10">
        <v>66</v>
      </c>
      <c r="K11" s="10">
        <v>1</v>
      </c>
      <c r="L11" s="10">
        <v>5</v>
      </c>
      <c r="M11" s="10">
        <v>0</v>
      </c>
      <c r="N11" s="10">
        <v>0</v>
      </c>
      <c r="O11" s="10">
        <v>0</v>
      </c>
      <c r="P11" s="10">
        <v>0</v>
      </c>
      <c r="Q11" s="10">
        <v>1</v>
      </c>
      <c r="R11" s="10">
        <v>0</v>
      </c>
      <c r="S11" s="10">
        <v>0</v>
      </c>
      <c r="T11" s="11">
        <f t="shared" si="0"/>
        <v>472</v>
      </c>
    </row>
    <row r="12" spans="1:20" s="2" customFormat="1" ht="15" customHeight="1" x14ac:dyDescent="0.25">
      <c r="A12" s="9" t="s">
        <v>28</v>
      </c>
      <c r="B12" s="10">
        <v>150</v>
      </c>
      <c r="C12" s="10">
        <v>13</v>
      </c>
      <c r="D12" s="10">
        <v>93</v>
      </c>
      <c r="E12" s="10">
        <v>0</v>
      </c>
      <c r="F12" s="10">
        <v>15</v>
      </c>
      <c r="G12" s="10">
        <v>12</v>
      </c>
      <c r="H12" s="10">
        <v>132</v>
      </c>
      <c r="I12" s="10">
        <v>14</v>
      </c>
      <c r="J12" s="10">
        <v>10</v>
      </c>
      <c r="K12" s="10">
        <v>82</v>
      </c>
      <c r="L12" s="10">
        <v>60</v>
      </c>
      <c r="M12" s="10">
        <v>0</v>
      </c>
      <c r="N12" s="10">
        <v>6</v>
      </c>
      <c r="O12" s="10">
        <v>0</v>
      </c>
      <c r="P12" s="10">
        <v>134</v>
      </c>
      <c r="Q12" s="10">
        <v>0</v>
      </c>
      <c r="R12" s="10">
        <v>0</v>
      </c>
      <c r="S12" s="10">
        <v>18</v>
      </c>
      <c r="T12" s="11">
        <f t="shared" si="0"/>
        <v>739</v>
      </c>
    </row>
    <row r="13" spans="1:20" s="2" customFormat="1" ht="15" customHeight="1" x14ac:dyDescent="0.25">
      <c r="A13" s="9" t="s">
        <v>29</v>
      </c>
      <c r="B13" s="10">
        <v>1543</v>
      </c>
      <c r="C13" s="10">
        <v>961</v>
      </c>
      <c r="D13" s="10">
        <v>101</v>
      </c>
      <c r="E13" s="10">
        <v>0</v>
      </c>
      <c r="F13" s="10">
        <v>379</v>
      </c>
      <c r="G13" s="10">
        <v>219</v>
      </c>
      <c r="H13" s="10">
        <v>1355</v>
      </c>
      <c r="I13" s="10">
        <v>760</v>
      </c>
      <c r="J13" s="10">
        <v>336</v>
      </c>
      <c r="K13" s="10">
        <v>38</v>
      </c>
      <c r="L13" s="10">
        <v>276</v>
      </c>
      <c r="M13" s="10">
        <v>5</v>
      </c>
      <c r="N13" s="10">
        <v>31</v>
      </c>
      <c r="O13" s="10">
        <v>116</v>
      </c>
      <c r="P13" s="10">
        <v>297</v>
      </c>
      <c r="Q13" s="10">
        <v>11</v>
      </c>
      <c r="R13" s="10">
        <v>0</v>
      </c>
      <c r="S13" s="10">
        <v>1</v>
      </c>
      <c r="T13" s="11">
        <f t="shared" si="0"/>
        <v>6429</v>
      </c>
    </row>
    <row r="14" spans="1:20" s="2" customFormat="1" ht="15" customHeight="1" x14ac:dyDescent="0.25">
      <c r="A14" s="9" t="s">
        <v>30</v>
      </c>
      <c r="B14" s="10">
        <v>65</v>
      </c>
      <c r="C14" s="10">
        <v>23</v>
      </c>
      <c r="D14" s="10">
        <v>29</v>
      </c>
      <c r="E14" s="10">
        <v>0</v>
      </c>
      <c r="F14" s="10">
        <v>5</v>
      </c>
      <c r="G14" s="10">
        <v>15</v>
      </c>
      <c r="H14" s="10">
        <v>41</v>
      </c>
      <c r="I14" s="10">
        <v>6</v>
      </c>
      <c r="J14" s="10">
        <v>382</v>
      </c>
      <c r="K14" s="10">
        <v>8</v>
      </c>
      <c r="L14" s="10">
        <v>21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5</v>
      </c>
      <c r="T14" s="11">
        <f t="shared" si="0"/>
        <v>601</v>
      </c>
    </row>
    <row r="15" spans="1:20" s="2" customFormat="1" ht="15" customHeight="1" x14ac:dyDescent="0.25">
      <c r="A15" s="9" t="s">
        <v>31</v>
      </c>
      <c r="B15" s="10">
        <v>252</v>
      </c>
      <c r="C15" s="10">
        <v>3</v>
      </c>
      <c r="D15" s="10">
        <v>2</v>
      </c>
      <c r="E15" s="10">
        <v>0</v>
      </c>
      <c r="F15" s="10">
        <v>14</v>
      </c>
      <c r="G15" s="10">
        <v>9</v>
      </c>
      <c r="H15" s="10">
        <v>5</v>
      </c>
      <c r="I15" s="10">
        <v>23</v>
      </c>
      <c r="J15" s="10">
        <v>73</v>
      </c>
      <c r="K15" s="10">
        <v>0</v>
      </c>
      <c r="L15" s="10">
        <v>77</v>
      </c>
      <c r="M15" s="10">
        <v>62</v>
      </c>
      <c r="N15" s="10">
        <v>4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524</v>
      </c>
    </row>
    <row r="16" spans="1:20" s="2" customFormat="1" ht="15" customHeight="1" x14ac:dyDescent="0.25">
      <c r="A16" s="9" t="s">
        <v>32</v>
      </c>
      <c r="B16" s="10">
        <v>125</v>
      </c>
      <c r="C16" s="10">
        <v>7</v>
      </c>
      <c r="D16" s="10">
        <v>0</v>
      </c>
      <c r="E16" s="10">
        <v>0</v>
      </c>
      <c r="F16" s="10">
        <v>15</v>
      </c>
      <c r="G16" s="10">
        <v>75</v>
      </c>
      <c r="H16" s="10">
        <v>52</v>
      </c>
      <c r="I16" s="10">
        <v>35</v>
      </c>
      <c r="J16" s="10">
        <v>2</v>
      </c>
      <c r="K16" s="10">
        <v>0</v>
      </c>
      <c r="L16" s="10">
        <v>10</v>
      </c>
      <c r="M16" s="10">
        <v>2</v>
      </c>
      <c r="N16" s="10">
        <v>6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329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199</v>
      </c>
      <c r="C18" s="10">
        <v>109</v>
      </c>
      <c r="D18" s="10">
        <v>0</v>
      </c>
      <c r="E18" s="10">
        <v>0</v>
      </c>
      <c r="F18" s="10">
        <v>8</v>
      </c>
      <c r="G18" s="10">
        <v>9</v>
      </c>
      <c r="H18" s="10">
        <v>0</v>
      </c>
      <c r="I18" s="10">
        <v>8</v>
      </c>
      <c r="J18" s="10">
        <v>19</v>
      </c>
      <c r="K18" s="10">
        <v>0</v>
      </c>
      <c r="L18" s="10">
        <v>37</v>
      </c>
      <c r="M18" s="10">
        <v>0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391</v>
      </c>
    </row>
    <row r="19" spans="1:20" s="2" customFormat="1" ht="15" customHeight="1" x14ac:dyDescent="0.25">
      <c r="A19" s="9" t="s">
        <v>35</v>
      </c>
      <c r="B19" s="10">
        <v>29</v>
      </c>
      <c r="C19" s="10">
        <v>5</v>
      </c>
      <c r="D19" s="10">
        <v>0</v>
      </c>
      <c r="E19" s="10">
        <v>0</v>
      </c>
      <c r="F19" s="10">
        <v>9</v>
      </c>
      <c r="G19" s="10">
        <v>26</v>
      </c>
      <c r="H19" s="10">
        <v>0</v>
      </c>
      <c r="I19" s="10">
        <v>0</v>
      </c>
      <c r="J19" s="10">
        <v>1</v>
      </c>
      <c r="K19" s="10">
        <v>0</v>
      </c>
      <c r="L19" s="10">
        <v>4</v>
      </c>
      <c r="M19" s="10">
        <v>32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106</v>
      </c>
    </row>
    <row r="20" spans="1:20" s="2" customFormat="1" ht="15" customHeight="1" x14ac:dyDescent="0.25">
      <c r="A20" s="9" t="s">
        <v>36</v>
      </c>
      <c r="B20" s="10">
        <v>186</v>
      </c>
      <c r="C20" s="10">
        <v>10</v>
      </c>
      <c r="D20" s="10">
        <v>1</v>
      </c>
      <c r="E20" s="10">
        <v>0</v>
      </c>
      <c r="F20" s="10">
        <v>2</v>
      </c>
      <c r="G20" s="10">
        <v>50</v>
      </c>
      <c r="H20" s="10">
        <v>3</v>
      </c>
      <c r="I20" s="10">
        <v>147</v>
      </c>
      <c r="J20" s="10">
        <v>39</v>
      </c>
      <c r="K20" s="10">
        <v>0</v>
      </c>
      <c r="L20" s="10">
        <v>19</v>
      </c>
      <c r="M20" s="10">
        <v>0</v>
      </c>
      <c r="N20" s="10">
        <v>5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462</v>
      </c>
    </row>
    <row r="21" spans="1:20" s="2" customFormat="1" ht="15" customHeight="1" x14ac:dyDescent="0.25">
      <c r="A21" s="9" t="s">
        <v>37</v>
      </c>
      <c r="B21" s="10">
        <v>2304</v>
      </c>
      <c r="C21" s="10">
        <v>63</v>
      </c>
      <c r="D21" s="10">
        <v>0</v>
      </c>
      <c r="E21" s="10">
        <v>0</v>
      </c>
      <c r="F21" s="10">
        <v>21</v>
      </c>
      <c r="G21" s="10">
        <v>374</v>
      </c>
      <c r="H21" s="10">
        <v>3</v>
      </c>
      <c r="I21" s="10">
        <v>18</v>
      </c>
      <c r="J21" s="10">
        <v>17</v>
      </c>
      <c r="K21" s="10">
        <v>0</v>
      </c>
      <c r="L21" s="10">
        <v>335</v>
      </c>
      <c r="M21" s="10">
        <v>5</v>
      </c>
      <c r="N21" s="10">
        <v>20</v>
      </c>
      <c r="O21" s="10">
        <v>0</v>
      </c>
      <c r="P21" s="10">
        <v>3</v>
      </c>
      <c r="Q21" s="10">
        <v>2</v>
      </c>
      <c r="R21" s="10">
        <v>0</v>
      </c>
      <c r="S21" s="10">
        <v>0</v>
      </c>
      <c r="T21" s="11">
        <f t="shared" si="0"/>
        <v>3165</v>
      </c>
    </row>
    <row r="22" spans="1:20" s="2" customFormat="1" ht="15" customHeight="1" x14ac:dyDescent="0.25">
      <c r="A22" s="9" t="s">
        <v>38</v>
      </c>
      <c r="B22" s="10">
        <v>178</v>
      </c>
      <c r="C22" s="10">
        <v>17</v>
      </c>
      <c r="D22" s="10">
        <v>2</v>
      </c>
      <c r="E22" s="10">
        <v>0</v>
      </c>
      <c r="F22" s="10">
        <v>14</v>
      </c>
      <c r="G22" s="10">
        <v>7</v>
      </c>
      <c r="H22" s="10">
        <v>138</v>
      </c>
      <c r="I22" s="10">
        <v>30</v>
      </c>
      <c r="J22" s="10">
        <v>12</v>
      </c>
      <c r="K22" s="10">
        <v>0</v>
      </c>
      <c r="L22" s="10">
        <v>24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422</v>
      </c>
    </row>
    <row r="23" spans="1:20" s="2" customFormat="1" ht="15" customHeight="1" x14ac:dyDescent="0.25">
      <c r="A23" s="9" t="s">
        <v>39</v>
      </c>
      <c r="B23" s="10">
        <v>0</v>
      </c>
      <c r="C23" s="10">
        <v>91</v>
      </c>
      <c r="D23" s="10">
        <v>0</v>
      </c>
      <c r="E23" s="10">
        <v>0</v>
      </c>
      <c r="F23" s="10">
        <v>0</v>
      </c>
      <c r="G23" s="10">
        <v>1</v>
      </c>
      <c r="H23" s="10">
        <v>1</v>
      </c>
      <c r="I23" s="10">
        <v>6</v>
      </c>
      <c r="J23" s="10">
        <v>179</v>
      </c>
      <c r="K23" s="10">
        <v>0</v>
      </c>
      <c r="L23" s="10">
        <v>18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296</v>
      </c>
    </row>
    <row r="24" spans="1:20" s="2" customFormat="1" ht="15" customHeight="1" x14ac:dyDescent="0.25">
      <c r="A24" s="9" t="s">
        <v>40</v>
      </c>
      <c r="B24" s="10">
        <v>501</v>
      </c>
      <c r="C24" s="10">
        <v>263</v>
      </c>
      <c r="D24" s="10">
        <v>79</v>
      </c>
      <c r="E24" s="10">
        <v>0</v>
      </c>
      <c r="F24" s="10">
        <v>185</v>
      </c>
      <c r="G24" s="10">
        <v>99</v>
      </c>
      <c r="H24" s="10">
        <v>144</v>
      </c>
      <c r="I24" s="10">
        <v>704</v>
      </c>
      <c r="J24" s="10">
        <v>157</v>
      </c>
      <c r="K24" s="10">
        <v>307</v>
      </c>
      <c r="L24" s="10">
        <v>206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2645</v>
      </c>
    </row>
    <row r="25" spans="1:20" s="2" customFormat="1" ht="15" customHeight="1" x14ac:dyDescent="0.25">
      <c r="A25" s="9" t="s">
        <v>41</v>
      </c>
      <c r="B25" s="10">
        <v>6</v>
      </c>
      <c r="C25" s="10">
        <v>0</v>
      </c>
      <c r="D25" s="10">
        <v>0</v>
      </c>
      <c r="E25" s="10">
        <v>0</v>
      </c>
      <c r="F25" s="10">
        <v>16</v>
      </c>
      <c r="G25" s="10">
        <v>112</v>
      </c>
      <c r="H25" s="10">
        <v>0</v>
      </c>
      <c r="I25" s="10">
        <v>4</v>
      </c>
      <c r="J25" s="10">
        <v>2</v>
      </c>
      <c r="K25" s="10">
        <v>0</v>
      </c>
      <c r="L25" s="10">
        <v>11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152</v>
      </c>
    </row>
    <row r="26" spans="1:20" s="2" customFormat="1" ht="15" customHeight="1" x14ac:dyDescent="0.25">
      <c r="A26" s="9" t="s">
        <v>42</v>
      </c>
      <c r="B26" s="10">
        <v>186</v>
      </c>
      <c r="C26" s="10">
        <v>26</v>
      </c>
      <c r="D26" s="10">
        <v>207</v>
      </c>
      <c r="E26" s="10">
        <v>0</v>
      </c>
      <c r="F26" s="10">
        <v>40</v>
      </c>
      <c r="G26" s="10">
        <v>11</v>
      </c>
      <c r="H26" s="10">
        <v>29</v>
      </c>
      <c r="I26" s="10">
        <v>23</v>
      </c>
      <c r="J26" s="10">
        <v>9</v>
      </c>
      <c r="K26" s="10">
        <v>114</v>
      </c>
      <c r="L26" s="10">
        <v>31</v>
      </c>
      <c r="M26" s="10">
        <v>2</v>
      </c>
      <c r="N26" s="10">
        <v>0</v>
      </c>
      <c r="O26" s="10">
        <v>0</v>
      </c>
      <c r="P26" s="10">
        <v>1</v>
      </c>
      <c r="Q26" s="10">
        <v>0</v>
      </c>
      <c r="R26" s="10">
        <v>0</v>
      </c>
      <c r="S26" s="10">
        <v>49</v>
      </c>
      <c r="T26" s="11">
        <f t="shared" si="0"/>
        <v>728</v>
      </c>
    </row>
    <row r="27" spans="1:20" s="2" customFormat="1" ht="15" customHeight="1" x14ac:dyDescent="0.25">
      <c r="A27" s="9" t="s">
        <v>43</v>
      </c>
      <c r="B27" s="10">
        <v>54</v>
      </c>
      <c r="C27" s="10">
        <v>73</v>
      </c>
      <c r="D27" s="10">
        <v>1</v>
      </c>
      <c r="E27" s="10">
        <v>0</v>
      </c>
      <c r="F27" s="10">
        <v>0</v>
      </c>
      <c r="G27" s="10">
        <v>12</v>
      </c>
      <c r="H27" s="10">
        <v>43</v>
      </c>
      <c r="I27" s="10">
        <v>22</v>
      </c>
      <c r="J27" s="10">
        <v>70</v>
      </c>
      <c r="K27" s="10">
        <v>0</v>
      </c>
      <c r="L27" s="10">
        <v>30</v>
      </c>
      <c r="M27" s="10">
        <v>0</v>
      </c>
      <c r="N27" s="10">
        <v>2</v>
      </c>
      <c r="O27" s="10">
        <v>74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381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122</v>
      </c>
      <c r="C29" s="10">
        <v>216</v>
      </c>
      <c r="D29" s="10">
        <v>115</v>
      </c>
      <c r="E29" s="10">
        <v>0</v>
      </c>
      <c r="F29" s="10">
        <v>170</v>
      </c>
      <c r="G29" s="10">
        <v>1552</v>
      </c>
      <c r="H29" s="10">
        <v>506</v>
      </c>
      <c r="I29" s="10">
        <v>629</v>
      </c>
      <c r="J29" s="10">
        <v>116</v>
      </c>
      <c r="K29" s="10">
        <v>627</v>
      </c>
      <c r="L29" s="10">
        <v>295</v>
      </c>
      <c r="M29" s="10">
        <v>11</v>
      </c>
      <c r="N29" s="10">
        <v>21</v>
      </c>
      <c r="O29" s="10">
        <v>1</v>
      </c>
      <c r="P29" s="10">
        <v>1</v>
      </c>
      <c r="Q29" s="10">
        <v>2</v>
      </c>
      <c r="R29" s="10">
        <v>0</v>
      </c>
      <c r="S29" s="10">
        <v>0</v>
      </c>
      <c r="T29" s="11">
        <f t="shared" si="0"/>
        <v>4384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46</v>
      </c>
      <c r="C31" s="10">
        <v>44</v>
      </c>
      <c r="D31" s="10">
        <v>1</v>
      </c>
      <c r="E31" s="10">
        <v>0</v>
      </c>
      <c r="F31" s="10">
        <v>148</v>
      </c>
      <c r="G31" s="10">
        <v>5</v>
      </c>
      <c r="H31" s="10">
        <v>15</v>
      </c>
      <c r="I31" s="10">
        <v>50</v>
      </c>
      <c r="J31" s="10">
        <v>3</v>
      </c>
      <c r="K31" s="10">
        <v>0</v>
      </c>
      <c r="L31" s="10">
        <v>198</v>
      </c>
      <c r="M31" s="10">
        <v>0</v>
      </c>
      <c r="N31" s="10">
        <v>12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522</v>
      </c>
    </row>
    <row r="32" spans="1:20" s="2" customFormat="1" ht="15" customHeight="1" x14ac:dyDescent="0.25">
      <c r="A32" s="9" t="s">
        <v>48</v>
      </c>
      <c r="B32" s="10">
        <v>402</v>
      </c>
      <c r="C32" s="10">
        <v>59</v>
      </c>
      <c r="D32" s="10">
        <v>13</v>
      </c>
      <c r="E32" s="10">
        <v>0</v>
      </c>
      <c r="F32" s="10">
        <v>601</v>
      </c>
      <c r="G32" s="10">
        <v>57</v>
      </c>
      <c r="H32" s="10">
        <v>63</v>
      </c>
      <c r="I32" s="10">
        <v>402</v>
      </c>
      <c r="J32" s="10">
        <v>544</v>
      </c>
      <c r="K32" s="10">
        <v>1508</v>
      </c>
      <c r="L32" s="10">
        <v>149</v>
      </c>
      <c r="M32" s="10">
        <v>0</v>
      </c>
      <c r="N32" s="10">
        <v>3</v>
      </c>
      <c r="O32" s="10">
        <v>1</v>
      </c>
      <c r="P32" s="10">
        <v>0</v>
      </c>
      <c r="Q32" s="10">
        <v>0</v>
      </c>
      <c r="R32" s="10">
        <v>0</v>
      </c>
      <c r="S32" s="10">
        <v>18</v>
      </c>
      <c r="T32" s="11">
        <f t="shared" si="0"/>
        <v>3820</v>
      </c>
    </row>
    <row r="33" spans="1:20" s="2" customFormat="1" ht="15" customHeight="1" x14ac:dyDescent="0.25">
      <c r="A33" s="9" t="s">
        <v>49</v>
      </c>
      <c r="B33" s="10">
        <v>15</v>
      </c>
      <c r="C33" s="10">
        <v>26</v>
      </c>
      <c r="D33" s="10">
        <v>0</v>
      </c>
      <c r="E33" s="10">
        <v>0</v>
      </c>
      <c r="F33" s="10">
        <v>3</v>
      </c>
      <c r="G33" s="10">
        <v>4</v>
      </c>
      <c r="H33" s="10">
        <v>835</v>
      </c>
      <c r="I33" s="10">
        <v>5</v>
      </c>
      <c r="J33" s="10">
        <v>2</v>
      </c>
      <c r="K33" s="10">
        <v>0</v>
      </c>
      <c r="L33" s="10">
        <v>26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916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28</v>
      </c>
      <c r="H34" s="10">
        <v>0</v>
      </c>
      <c r="I34" s="10">
        <v>163</v>
      </c>
      <c r="J34" s="10">
        <v>0</v>
      </c>
      <c r="K34" s="10">
        <v>0</v>
      </c>
      <c r="L34" s="10">
        <v>3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194</v>
      </c>
    </row>
    <row r="35" spans="1:20" s="2" customFormat="1" ht="15" customHeight="1" x14ac:dyDescent="0.25">
      <c r="A35" s="9" t="s">
        <v>51</v>
      </c>
      <c r="B35" s="10">
        <v>0</v>
      </c>
      <c r="C35" s="10">
        <v>31</v>
      </c>
      <c r="D35" s="10">
        <v>15</v>
      </c>
      <c r="E35" s="10">
        <v>0</v>
      </c>
      <c r="F35" s="10">
        <v>6</v>
      </c>
      <c r="G35" s="10">
        <v>4654</v>
      </c>
      <c r="H35" s="10">
        <v>5</v>
      </c>
      <c r="I35" s="10">
        <v>0</v>
      </c>
      <c r="J35" s="10">
        <v>48</v>
      </c>
      <c r="K35" s="10">
        <v>81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9</v>
      </c>
      <c r="T35" s="11">
        <f t="shared" si="0"/>
        <v>4849</v>
      </c>
    </row>
    <row r="36" spans="1:20" s="2" customFormat="1" ht="15" customHeight="1" x14ac:dyDescent="0.25">
      <c r="A36" s="9" t="s">
        <v>52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0</v>
      </c>
    </row>
    <row r="37" spans="1:20" s="2" customFormat="1" ht="15" customHeight="1" x14ac:dyDescent="0.25">
      <c r="A37" s="9" t="s">
        <v>53</v>
      </c>
      <c r="B37" s="10">
        <v>128</v>
      </c>
      <c r="C37" s="10">
        <v>1215</v>
      </c>
      <c r="D37" s="10">
        <v>4</v>
      </c>
      <c r="E37" s="10">
        <v>0</v>
      </c>
      <c r="F37" s="10">
        <v>0</v>
      </c>
      <c r="G37" s="10">
        <v>30</v>
      </c>
      <c r="H37" s="10">
        <v>59</v>
      </c>
      <c r="I37" s="10">
        <v>32</v>
      </c>
      <c r="J37" s="10">
        <v>94</v>
      </c>
      <c r="K37" s="10">
        <v>0</v>
      </c>
      <c r="L37" s="10">
        <v>11</v>
      </c>
      <c r="M37" s="10">
        <v>4</v>
      </c>
      <c r="N37" s="10">
        <v>1</v>
      </c>
      <c r="O37" s="10">
        <v>0</v>
      </c>
      <c r="P37" s="10">
        <v>0</v>
      </c>
      <c r="Q37" s="10">
        <v>1</v>
      </c>
      <c r="R37" s="10">
        <v>0</v>
      </c>
      <c r="S37" s="10">
        <v>0</v>
      </c>
      <c r="T37" s="11">
        <f t="shared" ref="T37:T56" si="1">SUM(B37:S37)</f>
        <v>1579</v>
      </c>
    </row>
    <row r="38" spans="1:20" s="2" customFormat="1" ht="15" customHeight="1" x14ac:dyDescent="0.25">
      <c r="A38" s="9" t="s">
        <v>54</v>
      </c>
      <c r="B38" s="10">
        <v>977</v>
      </c>
      <c r="C38" s="10">
        <v>79</v>
      </c>
      <c r="D38" s="10">
        <v>1</v>
      </c>
      <c r="E38" s="10">
        <v>0</v>
      </c>
      <c r="F38" s="10">
        <v>39</v>
      </c>
      <c r="G38" s="10">
        <v>25</v>
      </c>
      <c r="H38" s="10">
        <v>343</v>
      </c>
      <c r="I38" s="10">
        <v>378</v>
      </c>
      <c r="J38" s="10">
        <v>24</v>
      </c>
      <c r="K38" s="10">
        <v>12</v>
      </c>
      <c r="L38" s="10">
        <v>172</v>
      </c>
      <c r="M38" s="10">
        <v>0</v>
      </c>
      <c r="N38" s="10">
        <v>0</v>
      </c>
      <c r="O38" s="10">
        <v>0</v>
      </c>
      <c r="P38" s="10">
        <v>0</v>
      </c>
      <c r="Q38" s="10">
        <v>1</v>
      </c>
      <c r="R38" s="10">
        <v>0</v>
      </c>
      <c r="S38" s="10">
        <v>564</v>
      </c>
      <c r="T38" s="11">
        <f t="shared" si="1"/>
        <v>2615</v>
      </c>
    </row>
    <row r="39" spans="1:20" s="2" customFormat="1" ht="15" customHeight="1" x14ac:dyDescent="0.25">
      <c r="A39" s="9" t="s">
        <v>55</v>
      </c>
      <c r="B39" s="10">
        <v>276</v>
      </c>
      <c r="C39" s="10">
        <v>76</v>
      </c>
      <c r="D39" s="10">
        <v>61</v>
      </c>
      <c r="E39" s="10">
        <v>0</v>
      </c>
      <c r="F39" s="10">
        <v>59</v>
      </c>
      <c r="G39" s="10">
        <v>595</v>
      </c>
      <c r="H39" s="10">
        <v>6</v>
      </c>
      <c r="I39" s="10">
        <v>152</v>
      </c>
      <c r="J39" s="10">
        <v>186</v>
      </c>
      <c r="K39" s="10">
        <v>499</v>
      </c>
      <c r="L39" s="10">
        <v>57</v>
      </c>
      <c r="M39" s="10">
        <v>0</v>
      </c>
      <c r="N39" s="10">
        <v>1</v>
      </c>
      <c r="O39" s="10">
        <v>0</v>
      </c>
      <c r="P39" s="10">
        <v>1</v>
      </c>
      <c r="Q39" s="10">
        <v>0</v>
      </c>
      <c r="R39" s="10">
        <v>0</v>
      </c>
      <c r="S39" s="10">
        <v>10</v>
      </c>
      <c r="T39" s="11">
        <f t="shared" si="1"/>
        <v>1979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ht="15" customHeight="1" x14ac:dyDescent="0.25">
      <c r="A44" s="9" t="s">
        <v>60</v>
      </c>
      <c r="B44" s="10">
        <v>46</v>
      </c>
      <c r="C44" s="10">
        <v>1</v>
      </c>
      <c r="D44" s="10">
        <v>0</v>
      </c>
      <c r="E44" s="10">
        <v>0</v>
      </c>
      <c r="F44" s="10">
        <v>4</v>
      </c>
      <c r="G44" s="10">
        <v>6</v>
      </c>
      <c r="H44" s="10">
        <v>1</v>
      </c>
      <c r="I44" s="10">
        <v>1009</v>
      </c>
      <c r="J44" s="10">
        <v>0</v>
      </c>
      <c r="K44" s="10">
        <v>0</v>
      </c>
      <c r="L44" s="10">
        <v>9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1076</v>
      </c>
    </row>
    <row r="45" spans="1:20" s="2" customFormat="1" ht="15" customHeight="1" x14ac:dyDescent="0.25">
      <c r="A45" s="9" t="s">
        <v>61</v>
      </c>
      <c r="B45" s="10">
        <v>349</v>
      </c>
      <c r="C45" s="10">
        <v>119</v>
      </c>
      <c r="D45" s="10">
        <v>139</v>
      </c>
      <c r="E45" s="10">
        <v>0</v>
      </c>
      <c r="F45" s="10">
        <v>31</v>
      </c>
      <c r="G45" s="10">
        <v>46</v>
      </c>
      <c r="H45" s="10">
        <v>607</v>
      </c>
      <c r="I45" s="10">
        <v>882</v>
      </c>
      <c r="J45" s="10">
        <v>12</v>
      </c>
      <c r="K45" s="10">
        <v>908</v>
      </c>
      <c r="L45" s="10">
        <v>47</v>
      </c>
      <c r="M45" s="10">
        <v>0</v>
      </c>
      <c r="N45" s="10">
        <v>4</v>
      </c>
      <c r="O45" s="10">
        <v>0</v>
      </c>
      <c r="P45" s="10">
        <v>0</v>
      </c>
      <c r="Q45" s="10">
        <v>0</v>
      </c>
      <c r="R45" s="10">
        <v>0</v>
      </c>
      <c r="S45" s="10">
        <v>739</v>
      </c>
      <c r="T45" s="11">
        <f t="shared" si="1"/>
        <v>3883</v>
      </c>
    </row>
    <row r="46" spans="1:20" s="2" customFormat="1" ht="15" customHeight="1" x14ac:dyDescent="0.25">
      <c r="A46" s="9" t="s">
        <v>62</v>
      </c>
      <c r="B46" s="10">
        <v>165</v>
      </c>
      <c r="C46" s="10">
        <v>343</v>
      </c>
      <c r="D46" s="10">
        <v>0</v>
      </c>
      <c r="E46" s="10">
        <v>0</v>
      </c>
      <c r="F46" s="10">
        <v>527</v>
      </c>
      <c r="G46" s="10">
        <v>145</v>
      </c>
      <c r="H46" s="10">
        <v>216</v>
      </c>
      <c r="I46" s="10">
        <v>74</v>
      </c>
      <c r="J46" s="10">
        <v>17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1487</v>
      </c>
    </row>
    <row r="47" spans="1:20" s="2" customFormat="1" ht="15" customHeight="1" x14ac:dyDescent="0.25">
      <c r="A47" s="9" t="s">
        <v>63</v>
      </c>
      <c r="B47" s="10">
        <v>233</v>
      </c>
      <c r="C47" s="10">
        <v>175</v>
      </c>
      <c r="D47" s="10">
        <v>75</v>
      </c>
      <c r="E47" s="10">
        <v>0</v>
      </c>
      <c r="F47" s="10">
        <v>25</v>
      </c>
      <c r="G47" s="10">
        <v>2706</v>
      </c>
      <c r="H47" s="10">
        <v>0</v>
      </c>
      <c r="I47" s="10">
        <v>59</v>
      </c>
      <c r="J47" s="10">
        <v>42</v>
      </c>
      <c r="K47" s="10">
        <v>1836</v>
      </c>
      <c r="L47" s="10">
        <v>442</v>
      </c>
      <c r="M47" s="10">
        <v>7</v>
      </c>
      <c r="N47" s="10">
        <v>0</v>
      </c>
      <c r="O47" s="10">
        <v>70</v>
      </c>
      <c r="P47" s="10">
        <v>3</v>
      </c>
      <c r="Q47" s="10">
        <v>0</v>
      </c>
      <c r="R47" s="10">
        <v>0</v>
      </c>
      <c r="S47" s="10">
        <v>3</v>
      </c>
      <c r="T47" s="11">
        <f t="shared" si="1"/>
        <v>5676</v>
      </c>
    </row>
    <row r="48" spans="1:20" s="2" customFormat="1" ht="15" customHeight="1" x14ac:dyDescent="0.25">
      <c r="A48" s="9" t="s">
        <v>64</v>
      </c>
      <c r="B48" s="10">
        <v>0</v>
      </c>
      <c r="C48" s="10">
        <v>167</v>
      </c>
      <c r="D48" s="10">
        <v>13</v>
      </c>
      <c r="E48" s="10">
        <v>0</v>
      </c>
      <c r="F48" s="10">
        <v>10</v>
      </c>
      <c r="G48" s="10">
        <v>13</v>
      </c>
      <c r="H48" s="10">
        <v>27</v>
      </c>
      <c r="I48" s="10">
        <v>929</v>
      </c>
      <c r="J48" s="10">
        <v>114</v>
      </c>
      <c r="K48" s="10">
        <v>6</v>
      </c>
      <c r="L48" s="10">
        <v>123</v>
      </c>
      <c r="M48" s="10">
        <v>0</v>
      </c>
      <c r="N48" s="10">
        <v>6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1408</v>
      </c>
    </row>
    <row r="49" spans="1:20" s="2" customFormat="1" ht="15" customHeight="1" x14ac:dyDescent="0.25">
      <c r="A49" s="9" t="s">
        <v>65</v>
      </c>
      <c r="B49" s="10">
        <v>1747</v>
      </c>
      <c r="C49" s="10">
        <v>1175</v>
      </c>
      <c r="D49" s="10">
        <v>359</v>
      </c>
      <c r="E49" s="10">
        <v>0</v>
      </c>
      <c r="F49" s="10">
        <v>2111</v>
      </c>
      <c r="G49" s="10">
        <v>1202</v>
      </c>
      <c r="H49" s="10">
        <v>609</v>
      </c>
      <c r="I49" s="10">
        <v>1652</v>
      </c>
      <c r="J49" s="10">
        <v>237</v>
      </c>
      <c r="K49" s="10">
        <v>2369</v>
      </c>
      <c r="L49" s="10">
        <v>250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11711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2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13</v>
      </c>
      <c r="R50" s="10">
        <v>162</v>
      </c>
      <c r="S50" s="10">
        <v>0</v>
      </c>
      <c r="T50" s="11">
        <f t="shared" si="1"/>
        <v>177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20</v>
      </c>
      <c r="C52" s="10">
        <v>17</v>
      </c>
      <c r="D52" s="10">
        <v>0</v>
      </c>
      <c r="E52" s="10">
        <v>0</v>
      </c>
      <c r="F52" s="10">
        <v>18</v>
      </c>
      <c r="G52" s="10">
        <v>10919</v>
      </c>
      <c r="H52" s="10">
        <v>14</v>
      </c>
      <c r="I52" s="10">
        <v>25</v>
      </c>
      <c r="J52" s="10">
        <v>15</v>
      </c>
      <c r="K52" s="10">
        <v>91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11119</v>
      </c>
    </row>
    <row r="53" spans="1:20" s="2" customFormat="1" ht="15" customHeight="1" x14ac:dyDescent="0.25">
      <c r="A53" s="9" t="s">
        <v>69</v>
      </c>
      <c r="B53" s="10">
        <v>38</v>
      </c>
      <c r="C53" s="10">
        <v>61</v>
      </c>
      <c r="D53" s="10">
        <v>0</v>
      </c>
      <c r="E53" s="10">
        <v>0</v>
      </c>
      <c r="F53" s="10">
        <v>6</v>
      </c>
      <c r="G53" s="10">
        <v>331</v>
      </c>
      <c r="H53" s="10">
        <v>22</v>
      </c>
      <c r="I53" s="10">
        <v>166</v>
      </c>
      <c r="J53" s="10">
        <v>15</v>
      </c>
      <c r="K53" s="10">
        <v>181</v>
      </c>
      <c r="L53" s="10">
        <v>24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58</v>
      </c>
      <c r="T53" s="11">
        <f t="shared" si="1"/>
        <v>902</v>
      </c>
    </row>
    <row r="54" spans="1:20" s="2" customFormat="1" ht="15" customHeight="1" x14ac:dyDescent="0.25">
      <c r="A54" s="9" t="s">
        <v>70</v>
      </c>
      <c r="B54" s="10">
        <v>370</v>
      </c>
      <c r="C54" s="10">
        <v>79</v>
      </c>
      <c r="D54" s="10">
        <v>57</v>
      </c>
      <c r="E54" s="10">
        <v>0</v>
      </c>
      <c r="F54" s="10">
        <v>28</v>
      </c>
      <c r="G54" s="10">
        <v>36</v>
      </c>
      <c r="H54" s="10">
        <v>208</v>
      </c>
      <c r="I54" s="10">
        <v>115</v>
      </c>
      <c r="J54" s="10">
        <v>78</v>
      </c>
      <c r="K54" s="10">
        <v>41</v>
      </c>
      <c r="L54" s="10">
        <v>68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1080</v>
      </c>
    </row>
    <row r="55" spans="1:20" s="2" customFormat="1" ht="15" customHeight="1" x14ac:dyDescent="0.25">
      <c r="A55" s="9" t="s">
        <v>71</v>
      </c>
      <c r="B55" s="10">
        <v>0</v>
      </c>
      <c r="C55" s="10">
        <v>364</v>
      </c>
      <c r="D55" s="10">
        <v>421</v>
      </c>
      <c r="E55" s="10">
        <v>0</v>
      </c>
      <c r="F55" s="10">
        <v>112</v>
      </c>
      <c r="G55" s="10">
        <v>67</v>
      </c>
      <c r="H55" s="10">
        <v>35</v>
      </c>
      <c r="I55" s="10">
        <v>146</v>
      </c>
      <c r="J55" s="10">
        <v>85</v>
      </c>
      <c r="K55" s="10">
        <v>4347</v>
      </c>
      <c r="L55" s="10">
        <v>77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5654</v>
      </c>
    </row>
    <row r="56" spans="1:20" x14ac:dyDescent="0.25">
      <c r="A56" s="9" t="s">
        <v>72</v>
      </c>
      <c r="B56" s="10">
        <v>36</v>
      </c>
      <c r="C56" s="10">
        <v>18</v>
      </c>
      <c r="D56" s="10">
        <v>650</v>
      </c>
      <c r="E56" s="10">
        <v>0</v>
      </c>
      <c r="F56" s="10">
        <v>4</v>
      </c>
      <c r="G56" s="10">
        <v>0</v>
      </c>
      <c r="H56" s="10">
        <v>17</v>
      </c>
      <c r="I56" s="10">
        <v>923</v>
      </c>
      <c r="J56" s="10">
        <v>6</v>
      </c>
      <c r="K56" s="10">
        <v>1</v>
      </c>
      <c r="L56" s="10">
        <v>13</v>
      </c>
      <c r="M56" s="10">
        <v>0</v>
      </c>
      <c r="N56" s="10">
        <v>7</v>
      </c>
      <c r="O56" s="10">
        <v>0</v>
      </c>
      <c r="P56" s="10">
        <v>0</v>
      </c>
      <c r="Q56" s="10">
        <v>0</v>
      </c>
      <c r="R56" s="10">
        <v>0</v>
      </c>
      <c r="S56" s="10">
        <v>5</v>
      </c>
      <c r="T56" s="11">
        <f t="shared" si="1"/>
        <v>1680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12558</v>
      </c>
      <c r="C57" s="13">
        <f t="shared" si="2"/>
        <v>6454</v>
      </c>
      <c r="D57" s="13">
        <f t="shared" si="2"/>
        <v>2719</v>
      </c>
      <c r="E57" s="13">
        <f t="shared" si="2"/>
        <v>0</v>
      </c>
      <c r="F57" s="13">
        <f t="shared" si="2"/>
        <v>5146</v>
      </c>
      <c r="G57" s="13">
        <f t="shared" si="2"/>
        <v>23719</v>
      </c>
      <c r="H57" s="13">
        <f t="shared" si="2"/>
        <v>6148</v>
      </c>
      <c r="I57" s="13">
        <f t="shared" si="2"/>
        <v>12029</v>
      </c>
      <c r="J57" s="13">
        <f t="shared" si="2"/>
        <v>3219</v>
      </c>
      <c r="K57" s="13">
        <f t="shared" si="2"/>
        <v>13435</v>
      </c>
      <c r="L57" s="13">
        <f t="shared" si="2"/>
        <v>3968</v>
      </c>
      <c r="M57" s="13">
        <f t="shared" si="2"/>
        <v>134</v>
      </c>
      <c r="N57" s="13">
        <f t="shared" si="2"/>
        <v>149</v>
      </c>
      <c r="O57" s="13">
        <f t="shared" si="2"/>
        <v>263</v>
      </c>
      <c r="P57" s="13">
        <f t="shared" si="2"/>
        <v>443</v>
      </c>
      <c r="Q57" s="13">
        <f t="shared" si="2"/>
        <v>40</v>
      </c>
      <c r="R57" s="13">
        <f t="shared" si="2"/>
        <v>162</v>
      </c>
      <c r="S57" s="13">
        <f t="shared" si="2"/>
        <v>2493</v>
      </c>
      <c r="T57" s="14">
        <f t="shared" si="2"/>
        <v>93079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B0A0D-CA1A-4D2F-864B-16672FCE68A4}">
  <dimension ref="A1:Y57"/>
  <sheetViews>
    <sheetView topLeftCell="K37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1362</v>
      </c>
      <c r="C5" s="10">
        <v>472</v>
      </c>
      <c r="D5" s="10">
        <v>193</v>
      </c>
      <c r="E5" s="10">
        <v>0</v>
      </c>
      <c r="F5" s="10">
        <v>0</v>
      </c>
      <c r="G5" s="10">
        <v>0</v>
      </c>
      <c r="H5" s="10">
        <v>3</v>
      </c>
      <c r="I5" s="10">
        <v>49</v>
      </c>
      <c r="J5" s="10">
        <v>86</v>
      </c>
      <c r="K5" s="10">
        <v>2292</v>
      </c>
      <c r="L5" s="10">
        <v>1</v>
      </c>
      <c r="M5" s="10">
        <v>0</v>
      </c>
      <c r="N5" s="10">
        <v>45</v>
      </c>
      <c r="O5" s="10">
        <v>0</v>
      </c>
      <c r="P5" s="10">
        <v>0</v>
      </c>
      <c r="Q5" s="10">
        <v>0</v>
      </c>
      <c r="R5" s="10">
        <v>0</v>
      </c>
      <c r="S5" s="10">
        <v>402</v>
      </c>
      <c r="T5" s="10">
        <v>13</v>
      </c>
      <c r="U5" s="10">
        <v>0</v>
      </c>
      <c r="V5" s="10">
        <v>1</v>
      </c>
      <c r="W5" s="10">
        <v>0</v>
      </c>
      <c r="X5" s="10">
        <v>0</v>
      </c>
      <c r="Y5" s="11">
        <v>3583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499</v>
      </c>
      <c r="C7" s="10">
        <v>0</v>
      </c>
      <c r="D7" s="10">
        <v>14</v>
      </c>
      <c r="E7" s="10">
        <v>0</v>
      </c>
      <c r="F7" s="10">
        <v>0</v>
      </c>
      <c r="G7" s="10">
        <v>0</v>
      </c>
      <c r="H7" s="10">
        <v>0</v>
      </c>
      <c r="I7" s="10">
        <v>2</v>
      </c>
      <c r="J7" s="10">
        <v>0</v>
      </c>
      <c r="K7" s="10">
        <v>840</v>
      </c>
      <c r="L7" s="10">
        <v>0</v>
      </c>
      <c r="M7" s="10">
        <v>0</v>
      </c>
      <c r="N7" s="10">
        <v>2</v>
      </c>
      <c r="O7" s="10">
        <v>0</v>
      </c>
      <c r="P7" s="10">
        <v>0</v>
      </c>
      <c r="Q7" s="10">
        <v>0</v>
      </c>
      <c r="R7" s="10">
        <v>0</v>
      </c>
      <c r="S7" s="10">
        <v>38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893</v>
      </c>
    </row>
    <row r="8" spans="1:25" s="2" customFormat="1" ht="15" customHeight="1" x14ac:dyDescent="0.25">
      <c r="A8" s="9" t="s">
        <v>24</v>
      </c>
      <c r="B8" s="10">
        <v>355</v>
      </c>
      <c r="C8" s="10">
        <v>0</v>
      </c>
      <c r="D8" s="10">
        <v>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5</v>
      </c>
      <c r="K8" s="10">
        <v>470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9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485</v>
      </c>
    </row>
    <row r="9" spans="1:25" s="2" customFormat="1" ht="15" customHeight="1" x14ac:dyDescent="0.25">
      <c r="A9" s="9" t="s">
        <v>25</v>
      </c>
      <c r="B9" s="10">
        <v>273</v>
      </c>
      <c r="C9" s="10">
        <v>5</v>
      </c>
      <c r="D9" s="10">
        <v>37</v>
      </c>
      <c r="E9" s="10">
        <v>0</v>
      </c>
      <c r="F9" s="10">
        <v>0</v>
      </c>
      <c r="G9" s="10">
        <v>0</v>
      </c>
      <c r="H9" s="10">
        <v>11</v>
      </c>
      <c r="I9" s="10">
        <v>29</v>
      </c>
      <c r="J9" s="10">
        <v>27</v>
      </c>
      <c r="K9" s="10">
        <v>420</v>
      </c>
      <c r="L9" s="10">
        <v>1</v>
      </c>
      <c r="M9" s="10">
        <v>0</v>
      </c>
      <c r="N9" s="10">
        <v>35</v>
      </c>
      <c r="O9" s="10">
        <v>0</v>
      </c>
      <c r="P9" s="10">
        <v>0</v>
      </c>
      <c r="Q9" s="10">
        <v>0</v>
      </c>
      <c r="R9" s="10">
        <v>0</v>
      </c>
      <c r="S9" s="10">
        <v>187</v>
      </c>
      <c r="T9" s="10">
        <v>11</v>
      </c>
      <c r="U9" s="10">
        <v>0</v>
      </c>
      <c r="V9" s="10">
        <v>6</v>
      </c>
      <c r="W9" s="10">
        <v>0</v>
      </c>
      <c r="X9" s="10">
        <v>0</v>
      </c>
      <c r="Y9" s="11">
        <v>775</v>
      </c>
    </row>
    <row r="10" spans="1:25" s="2" customFormat="1" ht="15" customHeight="1" x14ac:dyDescent="0.25">
      <c r="A10" s="9" t="s">
        <v>26</v>
      </c>
      <c r="B10" s="10">
        <v>1852</v>
      </c>
      <c r="C10" s="10">
        <v>3</v>
      </c>
      <c r="D10" s="10">
        <v>32</v>
      </c>
      <c r="E10" s="10">
        <v>0</v>
      </c>
      <c r="F10" s="10">
        <v>0</v>
      </c>
      <c r="G10" s="10">
        <v>0</v>
      </c>
      <c r="H10" s="10">
        <v>6</v>
      </c>
      <c r="I10" s="10">
        <v>8</v>
      </c>
      <c r="J10" s="10">
        <v>7</v>
      </c>
      <c r="K10" s="10">
        <v>2590</v>
      </c>
      <c r="L10" s="10">
        <v>0</v>
      </c>
      <c r="M10" s="10">
        <v>0</v>
      </c>
      <c r="N10" s="10">
        <v>6</v>
      </c>
      <c r="O10" s="10">
        <v>0</v>
      </c>
      <c r="P10" s="10">
        <v>0</v>
      </c>
      <c r="Q10" s="10">
        <v>0</v>
      </c>
      <c r="R10" s="10">
        <v>0</v>
      </c>
      <c r="S10" s="10">
        <v>139</v>
      </c>
      <c r="T10" s="10">
        <v>1</v>
      </c>
      <c r="U10" s="10">
        <v>0</v>
      </c>
      <c r="V10" s="10">
        <v>1</v>
      </c>
      <c r="W10" s="10">
        <v>0</v>
      </c>
      <c r="X10" s="10">
        <v>0</v>
      </c>
      <c r="Y10" s="11">
        <v>2790</v>
      </c>
    </row>
    <row r="11" spans="1:25" s="2" customFormat="1" ht="15" customHeight="1" x14ac:dyDescent="0.25">
      <c r="A11" s="9" t="s">
        <v>27</v>
      </c>
      <c r="B11" s="10">
        <v>122</v>
      </c>
      <c r="C11" s="10">
        <v>11</v>
      </c>
      <c r="D11" s="10">
        <v>55</v>
      </c>
      <c r="E11" s="10">
        <v>0</v>
      </c>
      <c r="F11" s="10">
        <v>0</v>
      </c>
      <c r="G11" s="10">
        <v>0</v>
      </c>
      <c r="H11" s="10">
        <v>0</v>
      </c>
      <c r="I11" s="10">
        <v>20</v>
      </c>
      <c r="J11" s="10">
        <v>61</v>
      </c>
      <c r="K11" s="10">
        <v>214</v>
      </c>
      <c r="L11" s="10">
        <v>0</v>
      </c>
      <c r="M11" s="10">
        <v>0</v>
      </c>
      <c r="N11" s="10">
        <v>19</v>
      </c>
      <c r="O11" s="10">
        <v>0</v>
      </c>
      <c r="P11" s="10">
        <v>0</v>
      </c>
      <c r="Q11" s="10">
        <v>0</v>
      </c>
      <c r="R11" s="10">
        <v>0</v>
      </c>
      <c r="S11" s="10">
        <v>103</v>
      </c>
      <c r="T11" s="10">
        <v>1</v>
      </c>
      <c r="U11" s="10">
        <v>0</v>
      </c>
      <c r="V11" s="10">
        <v>0</v>
      </c>
      <c r="W11" s="10">
        <v>0</v>
      </c>
      <c r="X11" s="10">
        <v>0</v>
      </c>
      <c r="Y11" s="11">
        <v>472</v>
      </c>
    </row>
    <row r="12" spans="1:25" s="2" customFormat="1" ht="15" customHeight="1" x14ac:dyDescent="0.25">
      <c r="A12" s="9" t="s">
        <v>28</v>
      </c>
      <c r="B12" s="10">
        <v>164</v>
      </c>
      <c r="C12" s="10">
        <v>34</v>
      </c>
      <c r="D12" s="10">
        <v>21</v>
      </c>
      <c r="E12" s="10">
        <v>0</v>
      </c>
      <c r="F12" s="10">
        <v>0</v>
      </c>
      <c r="G12" s="10">
        <v>0</v>
      </c>
      <c r="H12" s="10">
        <v>0</v>
      </c>
      <c r="I12" s="10">
        <v>6</v>
      </c>
      <c r="J12" s="10">
        <v>24</v>
      </c>
      <c r="K12" s="10">
        <v>328</v>
      </c>
      <c r="L12" s="10">
        <v>0</v>
      </c>
      <c r="M12" s="10">
        <v>0</v>
      </c>
      <c r="N12" s="10">
        <v>6</v>
      </c>
      <c r="O12" s="10">
        <v>0</v>
      </c>
      <c r="P12" s="10">
        <v>0</v>
      </c>
      <c r="Q12" s="10">
        <v>0</v>
      </c>
      <c r="R12" s="10">
        <v>0</v>
      </c>
      <c r="S12" s="10">
        <v>177</v>
      </c>
      <c r="T12" s="10">
        <v>0</v>
      </c>
      <c r="U12" s="10">
        <v>0</v>
      </c>
      <c r="V12" s="10">
        <v>140</v>
      </c>
      <c r="W12" s="10">
        <v>0</v>
      </c>
      <c r="X12" s="10">
        <v>0</v>
      </c>
      <c r="Y12" s="11">
        <v>739</v>
      </c>
    </row>
    <row r="13" spans="1:25" s="2" customFormat="1" ht="15" customHeight="1" x14ac:dyDescent="0.25">
      <c r="A13" s="9" t="s">
        <v>29</v>
      </c>
      <c r="B13" s="10">
        <v>1490</v>
      </c>
      <c r="C13" s="10">
        <v>1350</v>
      </c>
      <c r="D13" s="10">
        <v>369</v>
      </c>
      <c r="E13" s="10">
        <v>0</v>
      </c>
      <c r="F13" s="10">
        <v>0</v>
      </c>
      <c r="G13" s="10">
        <v>0</v>
      </c>
      <c r="H13" s="10">
        <v>9</v>
      </c>
      <c r="I13" s="10">
        <v>603</v>
      </c>
      <c r="J13" s="10">
        <v>755</v>
      </c>
      <c r="K13" s="10">
        <v>2145</v>
      </c>
      <c r="L13" s="10">
        <v>3</v>
      </c>
      <c r="M13" s="10">
        <v>0</v>
      </c>
      <c r="N13" s="10">
        <v>611</v>
      </c>
      <c r="O13" s="10">
        <v>1</v>
      </c>
      <c r="P13" s="10">
        <v>0</v>
      </c>
      <c r="Q13" s="10">
        <v>5</v>
      </c>
      <c r="R13" s="10">
        <v>0</v>
      </c>
      <c r="S13" s="10">
        <v>1275</v>
      </c>
      <c r="T13" s="10">
        <v>29</v>
      </c>
      <c r="U13" s="10">
        <v>0</v>
      </c>
      <c r="V13" s="10">
        <v>431</v>
      </c>
      <c r="W13" s="10">
        <v>0</v>
      </c>
      <c r="X13" s="10">
        <v>0</v>
      </c>
      <c r="Y13" s="11">
        <v>6429</v>
      </c>
    </row>
    <row r="14" spans="1:25" s="2" customFormat="1" ht="15" customHeight="1" x14ac:dyDescent="0.25">
      <c r="A14" s="9" t="s">
        <v>30</v>
      </c>
      <c r="B14" s="10">
        <v>308</v>
      </c>
      <c r="C14" s="10">
        <v>3</v>
      </c>
      <c r="D14" s="10">
        <v>19</v>
      </c>
      <c r="E14" s="10">
        <v>0</v>
      </c>
      <c r="F14" s="10">
        <v>0</v>
      </c>
      <c r="G14" s="10">
        <v>0</v>
      </c>
      <c r="H14" s="10">
        <v>0</v>
      </c>
      <c r="I14" s="10">
        <v>24</v>
      </c>
      <c r="J14" s="10">
        <v>15</v>
      </c>
      <c r="K14" s="10">
        <v>458</v>
      </c>
      <c r="L14" s="10">
        <v>0</v>
      </c>
      <c r="M14" s="10">
        <v>0</v>
      </c>
      <c r="N14" s="10">
        <v>6</v>
      </c>
      <c r="O14" s="10">
        <v>0</v>
      </c>
      <c r="P14" s="10">
        <v>0</v>
      </c>
      <c r="Q14" s="10">
        <v>0</v>
      </c>
      <c r="R14" s="10">
        <v>0</v>
      </c>
      <c r="S14" s="10">
        <v>103</v>
      </c>
      <c r="T14" s="10">
        <v>1</v>
      </c>
      <c r="U14" s="10">
        <v>0</v>
      </c>
      <c r="V14" s="10">
        <v>0</v>
      </c>
      <c r="W14" s="10">
        <v>0</v>
      </c>
      <c r="X14" s="10">
        <v>0</v>
      </c>
      <c r="Y14" s="11">
        <v>601</v>
      </c>
    </row>
    <row r="15" spans="1:25" s="2" customFormat="1" ht="15" customHeight="1" x14ac:dyDescent="0.25">
      <c r="A15" s="9" t="s">
        <v>31</v>
      </c>
      <c r="B15" s="10">
        <v>43</v>
      </c>
      <c r="C15" s="10">
        <v>205</v>
      </c>
      <c r="D15" s="10">
        <v>12</v>
      </c>
      <c r="E15" s="10">
        <v>0</v>
      </c>
      <c r="F15" s="10">
        <v>0</v>
      </c>
      <c r="G15" s="10">
        <v>0</v>
      </c>
      <c r="H15" s="10">
        <v>1</v>
      </c>
      <c r="I15" s="10">
        <v>19</v>
      </c>
      <c r="J15" s="10">
        <v>28</v>
      </c>
      <c r="K15" s="10">
        <v>74</v>
      </c>
      <c r="L15" s="10">
        <v>0</v>
      </c>
      <c r="M15" s="10">
        <v>0</v>
      </c>
      <c r="N15" s="10">
        <v>32</v>
      </c>
      <c r="O15" s="10">
        <v>0</v>
      </c>
      <c r="P15" s="10">
        <v>0</v>
      </c>
      <c r="Q15" s="10">
        <v>4</v>
      </c>
      <c r="R15" s="10">
        <v>0</v>
      </c>
      <c r="S15" s="10">
        <v>42</v>
      </c>
      <c r="T15" s="10">
        <v>65</v>
      </c>
      <c r="U15" s="10">
        <v>0</v>
      </c>
      <c r="V15" s="10">
        <v>1</v>
      </c>
      <c r="W15" s="10">
        <v>0</v>
      </c>
      <c r="X15" s="10">
        <v>0</v>
      </c>
      <c r="Y15" s="11">
        <v>524</v>
      </c>
    </row>
    <row r="16" spans="1:25" s="2" customFormat="1" ht="15" customHeight="1" x14ac:dyDescent="0.25">
      <c r="A16" s="9" t="s">
        <v>32</v>
      </c>
      <c r="B16" s="10">
        <v>14</v>
      </c>
      <c r="C16" s="10">
        <v>4</v>
      </c>
      <c r="D16" s="10">
        <v>18</v>
      </c>
      <c r="E16" s="10">
        <v>0</v>
      </c>
      <c r="F16" s="10">
        <v>0</v>
      </c>
      <c r="G16" s="10">
        <v>0</v>
      </c>
      <c r="H16" s="10">
        <v>8</v>
      </c>
      <c r="I16" s="10">
        <v>13</v>
      </c>
      <c r="J16" s="10">
        <v>32</v>
      </c>
      <c r="K16" s="10">
        <v>118</v>
      </c>
      <c r="L16" s="10">
        <v>0</v>
      </c>
      <c r="M16" s="10">
        <v>0</v>
      </c>
      <c r="N16" s="10">
        <v>8</v>
      </c>
      <c r="O16" s="10">
        <v>0</v>
      </c>
      <c r="P16" s="10">
        <v>0</v>
      </c>
      <c r="Q16" s="10">
        <v>0</v>
      </c>
      <c r="R16" s="10">
        <v>0</v>
      </c>
      <c r="S16" s="10">
        <v>112</v>
      </c>
      <c r="T16" s="10">
        <v>8</v>
      </c>
      <c r="U16" s="10">
        <v>0</v>
      </c>
      <c r="V16" s="10">
        <v>2</v>
      </c>
      <c r="W16" s="10">
        <v>0</v>
      </c>
      <c r="X16" s="10">
        <v>0</v>
      </c>
      <c r="Y16" s="11">
        <v>329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34</v>
      </c>
      <c r="B18" s="10">
        <v>25</v>
      </c>
      <c r="C18" s="10">
        <v>29</v>
      </c>
      <c r="D18" s="10">
        <v>31</v>
      </c>
      <c r="E18" s="10">
        <v>0</v>
      </c>
      <c r="F18" s="10">
        <v>0</v>
      </c>
      <c r="G18" s="10">
        <v>0</v>
      </c>
      <c r="H18" s="10">
        <v>2</v>
      </c>
      <c r="I18" s="10">
        <v>13</v>
      </c>
      <c r="J18" s="10">
        <v>114</v>
      </c>
      <c r="K18" s="10">
        <v>94</v>
      </c>
      <c r="L18" s="10">
        <v>0</v>
      </c>
      <c r="M18" s="10">
        <v>0</v>
      </c>
      <c r="N18" s="10">
        <v>33</v>
      </c>
      <c r="O18" s="10">
        <v>0</v>
      </c>
      <c r="P18" s="10">
        <v>0</v>
      </c>
      <c r="Q18" s="10">
        <v>0</v>
      </c>
      <c r="R18" s="10">
        <v>0</v>
      </c>
      <c r="S18" s="10">
        <v>83</v>
      </c>
      <c r="T18" s="10">
        <v>2</v>
      </c>
      <c r="U18" s="10">
        <v>0</v>
      </c>
      <c r="V18" s="10">
        <v>0</v>
      </c>
      <c r="W18" s="10">
        <v>0</v>
      </c>
      <c r="X18" s="10">
        <v>0</v>
      </c>
      <c r="Y18" s="11">
        <v>391</v>
      </c>
    </row>
    <row r="19" spans="1:25" s="2" customFormat="1" ht="15" customHeight="1" x14ac:dyDescent="0.25">
      <c r="A19" s="9" t="s">
        <v>35</v>
      </c>
      <c r="B19" s="10">
        <v>24</v>
      </c>
      <c r="C19" s="10">
        <v>15</v>
      </c>
      <c r="D19" s="10">
        <v>9</v>
      </c>
      <c r="E19" s="10">
        <v>0</v>
      </c>
      <c r="F19" s="10">
        <v>0</v>
      </c>
      <c r="G19" s="10">
        <v>0</v>
      </c>
      <c r="H19" s="10">
        <v>1</v>
      </c>
      <c r="I19" s="10">
        <v>6</v>
      </c>
      <c r="J19" s="10">
        <v>5</v>
      </c>
      <c r="K19" s="10">
        <v>28</v>
      </c>
      <c r="L19" s="10">
        <v>0</v>
      </c>
      <c r="M19" s="10">
        <v>0</v>
      </c>
      <c r="N19" s="10">
        <v>9</v>
      </c>
      <c r="O19" s="10">
        <v>0</v>
      </c>
      <c r="P19" s="10">
        <v>0</v>
      </c>
      <c r="Q19" s="10">
        <v>0</v>
      </c>
      <c r="R19" s="10">
        <v>0</v>
      </c>
      <c r="S19" s="10">
        <v>3</v>
      </c>
      <c r="T19" s="10">
        <v>32</v>
      </c>
      <c r="U19" s="10">
        <v>0</v>
      </c>
      <c r="V19" s="10">
        <v>0</v>
      </c>
      <c r="W19" s="10">
        <v>0</v>
      </c>
      <c r="X19" s="10">
        <v>0</v>
      </c>
      <c r="Y19" s="11">
        <v>106</v>
      </c>
    </row>
    <row r="20" spans="1:25" s="2" customFormat="1" ht="15" customHeight="1" x14ac:dyDescent="0.25">
      <c r="A20" s="9" t="s">
        <v>36</v>
      </c>
      <c r="B20" s="10">
        <v>133</v>
      </c>
      <c r="C20" s="10">
        <v>1</v>
      </c>
      <c r="D20" s="10">
        <v>63</v>
      </c>
      <c r="E20" s="10">
        <v>0</v>
      </c>
      <c r="F20" s="10">
        <v>0</v>
      </c>
      <c r="G20" s="10">
        <v>0</v>
      </c>
      <c r="H20" s="10">
        <v>0</v>
      </c>
      <c r="I20" s="10">
        <v>18</v>
      </c>
      <c r="J20" s="10">
        <v>17</v>
      </c>
      <c r="K20" s="10">
        <v>248</v>
      </c>
      <c r="L20" s="10">
        <v>0</v>
      </c>
      <c r="M20" s="10">
        <v>0</v>
      </c>
      <c r="N20" s="10">
        <v>6</v>
      </c>
      <c r="O20" s="10">
        <v>0</v>
      </c>
      <c r="P20" s="10">
        <v>0</v>
      </c>
      <c r="Q20" s="10">
        <v>0</v>
      </c>
      <c r="R20" s="10">
        <v>0</v>
      </c>
      <c r="S20" s="10">
        <v>107</v>
      </c>
      <c r="T20" s="10">
        <v>1</v>
      </c>
      <c r="U20" s="10">
        <v>0</v>
      </c>
      <c r="V20" s="10">
        <v>4</v>
      </c>
      <c r="W20" s="10">
        <v>0</v>
      </c>
      <c r="X20" s="10">
        <v>0</v>
      </c>
      <c r="Y20" s="11">
        <v>462</v>
      </c>
    </row>
    <row r="21" spans="1:25" s="2" customFormat="1" ht="15" customHeight="1" x14ac:dyDescent="0.25">
      <c r="A21" s="9" t="s">
        <v>37</v>
      </c>
      <c r="B21" s="10">
        <v>84</v>
      </c>
      <c r="C21" s="10">
        <v>166</v>
      </c>
      <c r="D21" s="10">
        <v>35</v>
      </c>
      <c r="E21" s="10">
        <v>0</v>
      </c>
      <c r="F21" s="10">
        <v>0</v>
      </c>
      <c r="G21" s="10">
        <v>0</v>
      </c>
      <c r="H21" s="10">
        <v>5</v>
      </c>
      <c r="I21" s="10">
        <v>75</v>
      </c>
      <c r="J21" s="10">
        <v>87</v>
      </c>
      <c r="K21" s="10">
        <v>2483</v>
      </c>
      <c r="L21" s="10">
        <v>0</v>
      </c>
      <c r="M21" s="10">
        <v>0</v>
      </c>
      <c r="N21" s="10">
        <v>20</v>
      </c>
      <c r="O21" s="10">
        <v>0</v>
      </c>
      <c r="P21" s="10">
        <v>0</v>
      </c>
      <c r="Q21" s="10">
        <v>0</v>
      </c>
      <c r="R21" s="10">
        <v>0</v>
      </c>
      <c r="S21" s="10">
        <v>212</v>
      </c>
      <c r="T21" s="10">
        <v>30</v>
      </c>
      <c r="U21" s="10">
        <v>0</v>
      </c>
      <c r="V21" s="10">
        <v>0</v>
      </c>
      <c r="W21" s="10">
        <v>0</v>
      </c>
      <c r="X21" s="10">
        <v>0</v>
      </c>
      <c r="Y21" s="11">
        <v>3165</v>
      </c>
    </row>
    <row r="22" spans="1:25" s="2" customFormat="1" ht="15" customHeight="1" x14ac:dyDescent="0.25">
      <c r="A22" s="9" t="s">
        <v>38</v>
      </c>
      <c r="B22" s="10">
        <v>131</v>
      </c>
      <c r="C22" s="10">
        <v>35</v>
      </c>
      <c r="D22" s="10">
        <v>24</v>
      </c>
      <c r="E22" s="10">
        <v>0</v>
      </c>
      <c r="F22" s="10">
        <v>0</v>
      </c>
      <c r="G22" s="10">
        <v>0</v>
      </c>
      <c r="H22" s="10">
        <v>1</v>
      </c>
      <c r="I22" s="10">
        <v>7</v>
      </c>
      <c r="J22" s="10">
        <v>53</v>
      </c>
      <c r="K22" s="10">
        <v>195</v>
      </c>
      <c r="L22" s="10">
        <v>0</v>
      </c>
      <c r="M22" s="10">
        <v>0</v>
      </c>
      <c r="N22" s="10">
        <v>26</v>
      </c>
      <c r="O22" s="10">
        <v>0</v>
      </c>
      <c r="P22" s="10">
        <v>0</v>
      </c>
      <c r="Q22" s="10">
        <v>0</v>
      </c>
      <c r="R22" s="10">
        <v>0</v>
      </c>
      <c r="S22" s="10">
        <v>93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422</v>
      </c>
    </row>
    <row r="23" spans="1:25" s="2" customFormat="1" ht="15" customHeight="1" x14ac:dyDescent="0.25">
      <c r="A23" s="9" t="s">
        <v>39</v>
      </c>
      <c r="B23" s="10">
        <v>68</v>
      </c>
      <c r="C23" s="10">
        <v>14</v>
      </c>
      <c r="D23" s="10">
        <v>29</v>
      </c>
      <c r="E23" s="10">
        <v>0</v>
      </c>
      <c r="F23" s="10">
        <v>0</v>
      </c>
      <c r="G23" s="10">
        <v>0</v>
      </c>
      <c r="H23" s="10">
        <v>0</v>
      </c>
      <c r="I23" s="10">
        <v>8</v>
      </c>
      <c r="J23" s="10">
        <v>41</v>
      </c>
      <c r="K23" s="10">
        <v>107</v>
      </c>
      <c r="L23" s="10">
        <v>0</v>
      </c>
      <c r="M23" s="10">
        <v>0</v>
      </c>
      <c r="N23" s="10">
        <v>5</v>
      </c>
      <c r="O23" s="10">
        <v>0</v>
      </c>
      <c r="P23" s="10">
        <v>0</v>
      </c>
      <c r="Q23" s="10">
        <v>0</v>
      </c>
      <c r="R23" s="10">
        <v>0</v>
      </c>
      <c r="S23" s="10">
        <v>94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296</v>
      </c>
    </row>
    <row r="24" spans="1:25" s="2" customFormat="1" ht="15" customHeight="1" x14ac:dyDescent="0.25">
      <c r="A24" s="9" t="s">
        <v>40</v>
      </c>
      <c r="B24" s="10">
        <v>1447</v>
      </c>
      <c r="C24" s="10">
        <v>2</v>
      </c>
      <c r="D24" s="10">
        <v>63</v>
      </c>
      <c r="E24" s="10">
        <v>0</v>
      </c>
      <c r="F24" s="10">
        <v>0</v>
      </c>
      <c r="G24" s="10">
        <v>0</v>
      </c>
      <c r="H24" s="10">
        <v>0</v>
      </c>
      <c r="I24" s="10">
        <v>12</v>
      </c>
      <c r="J24" s="10">
        <v>17</v>
      </c>
      <c r="K24" s="10">
        <v>2421</v>
      </c>
      <c r="L24" s="10">
        <v>0</v>
      </c>
      <c r="M24" s="10">
        <v>0</v>
      </c>
      <c r="N24" s="10">
        <v>3</v>
      </c>
      <c r="O24" s="10">
        <v>0</v>
      </c>
      <c r="P24" s="10">
        <v>0</v>
      </c>
      <c r="Q24" s="10">
        <v>0</v>
      </c>
      <c r="R24" s="10">
        <v>0</v>
      </c>
      <c r="S24" s="10">
        <v>128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2645</v>
      </c>
    </row>
    <row r="25" spans="1:25" s="2" customFormat="1" ht="15" customHeight="1" x14ac:dyDescent="0.25">
      <c r="A25" s="9" t="s">
        <v>41</v>
      </c>
      <c r="B25" s="10">
        <v>16</v>
      </c>
      <c r="C25" s="10">
        <v>1</v>
      </c>
      <c r="D25" s="10">
        <v>7</v>
      </c>
      <c r="E25" s="10">
        <v>0</v>
      </c>
      <c r="F25" s="10">
        <v>0</v>
      </c>
      <c r="G25" s="10">
        <v>0</v>
      </c>
      <c r="H25" s="10">
        <v>12</v>
      </c>
      <c r="I25" s="10">
        <v>28</v>
      </c>
      <c r="J25" s="10">
        <v>45</v>
      </c>
      <c r="K25" s="10">
        <v>39</v>
      </c>
      <c r="L25" s="10">
        <v>0</v>
      </c>
      <c r="M25" s="10">
        <v>0</v>
      </c>
      <c r="N25" s="10">
        <v>29</v>
      </c>
      <c r="O25" s="10">
        <v>0</v>
      </c>
      <c r="P25" s="10">
        <v>0</v>
      </c>
      <c r="Q25" s="10">
        <v>2</v>
      </c>
      <c r="R25" s="10">
        <v>0</v>
      </c>
      <c r="S25" s="10">
        <v>10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152</v>
      </c>
    </row>
    <row r="26" spans="1:25" s="2" customFormat="1" ht="15" customHeight="1" x14ac:dyDescent="0.25">
      <c r="A26" s="9" t="s">
        <v>42</v>
      </c>
      <c r="B26" s="10">
        <v>332</v>
      </c>
      <c r="C26" s="10">
        <v>22</v>
      </c>
      <c r="D26" s="10">
        <v>24</v>
      </c>
      <c r="E26" s="10">
        <v>0</v>
      </c>
      <c r="F26" s="10">
        <v>0</v>
      </c>
      <c r="G26" s="10">
        <v>0</v>
      </c>
      <c r="H26" s="10">
        <v>0</v>
      </c>
      <c r="I26" s="10">
        <v>28</v>
      </c>
      <c r="J26" s="10">
        <v>12</v>
      </c>
      <c r="K26" s="10">
        <v>435</v>
      </c>
      <c r="L26" s="10">
        <v>0</v>
      </c>
      <c r="M26" s="10">
        <v>0</v>
      </c>
      <c r="N26" s="10">
        <v>23</v>
      </c>
      <c r="O26" s="10">
        <v>4</v>
      </c>
      <c r="P26" s="10">
        <v>0</v>
      </c>
      <c r="Q26" s="10">
        <v>0</v>
      </c>
      <c r="R26" s="10">
        <v>0</v>
      </c>
      <c r="S26" s="10">
        <v>158</v>
      </c>
      <c r="T26" s="10">
        <v>3</v>
      </c>
      <c r="U26" s="10">
        <v>0</v>
      </c>
      <c r="V26" s="10">
        <v>0</v>
      </c>
      <c r="W26" s="10">
        <v>0</v>
      </c>
      <c r="X26" s="10">
        <v>0</v>
      </c>
      <c r="Y26" s="11">
        <v>728</v>
      </c>
    </row>
    <row r="27" spans="1:25" s="2" customFormat="1" ht="15" customHeight="1" x14ac:dyDescent="0.25">
      <c r="A27" s="9" t="s">
        <v>43</v>
      </c>
      <c r="B27" s="10">
        <v>109</v>
      </c>
      <c r="C27" s="10">
        <v>22</v>
      </c>
      <c r="D27" s="10">
        <v>50</v>
      </c>
      <c r="E27" s="10">
        <v>0</v>
      </c>
      <c r="F27" s="10">
        <v>0</v>
      </c>
      <c r="G27" s="10">
        <v>0</v>
      </c>
      <c r="H27" s="10">
        <v>0</v>
      </c>
      <c r="I27" s="10">
        <v>20</v>
      </c>
      <c r="J27" s="10">
        <v>26</v>
      </c>
      <c r="K27" s="10">
        <v>182</v>
      </c>
      <c r="L27" s="10">
        <v>0</v>
      </c>
      <c r="M27" s="10">
        <v>0</v>
      </c>
      <c r="N27" s="10">
        <v>14</v>
      </c>
      <c r="O27" s="10">
        <v>0</v>
      </c>
      <c r="P27" s="10">
        <v>0</v>
      </c>
      <c r="Q27" s="10">
        <v>0</v>
      </c>
      <c r="R27" s="10">
        <v>0</v>
      </c>
      <c r="S27" s="10">
        <v>79</v>
      </c>
      <c r="T27" s="10">
        <v>2</v>
      </c>
      <c r="U27" s="10">
        <v>0</v>
      </c>
      <c r="V27" s="10">
        <v>0</v>
      </c>
      <c r="W27" s="10">
        <v>0</v>
      </c>
      <c r="X27" s="10">
        <v>0</v>
      </c>
      <c r="Y27" s="11">
        <v>381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2168</v>
      </c>
      <c r="C29" s="10">
        <v>40</v>
      </c>
      <c r="D29" s="10">
        <v>198</v>
      </c>
      <c r="E29" s="10">
        <v>0</v>
      </c>
      <c r="F29" s="10">
        <v>0</v>
      </c>
      <c r="G29" s="10">
        <v>0</v>
      </c>
      <c r="H29" s="10">
        <v>3</v>
      </c>
      <c r="I29" s="10">
        <v>92</v>
      </c>
      <c r="J29" s="10">
        <v>98</v>
      </c>
      <c r="K29" s="10">
        <v>3109</v>
      </c>
      <c r="L29" s="10">
        <v>0</v>
      </c>
      <c r="M29" s="10">
        <v>0</v>
      </c>
      <c r="N29" s="10">
        <v>48</v>
      </c>
      <c r="O29" s="10">
        <v>0</v>
      </c>
      <c r="P29" s="10">
        <v>0</v>
      </c>
      <c r="Q29" s="10">
        <v>0</v>
      </c>
      <c r="R29" s="10">
        <v>0</v>
      </c>
      <c r="S29" s="10">
        <v>760</v>
      </c>
      <c r="T29" s="10">
        <v>36</v>
      </c>
      <c r="U29" s="10">
        <v>0</v>
      </c>
      <c r="V29" s="10">
        <v>0</v>
      </c>
      <c r="W29" s="10">
        <v>0</v>
      </c>
      <c r="X29" s="10">
        <v>0</v>
      </c>
      <c r="Y29" s="11">
        <v>4384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70</v>
      </c>
      <c r="C31" s="10">
        <v>116</v>
      </c>
      <c r="D31" s="10">
        <v>11</v>
      </c>
      <c r="E31" s="10">
        <v>0</v>
      </c>
      <c r="F31" s="10">
        <v>0</v>
      </c>
      <c r="G31" s="10">
        <v>0</v>
      </c>
      <c r="H31" s="10">
        <v>2</v>
      </c>
      <c r="I31" s="10">
        <v>44</v>
      </c>
      <c r="J31" s="10">
        <v>47</v>
      </c>
      <c r="K31" s="10">
        <v>119</v>
      </c>
      <c r="L31" s="10">
        <v>0</v>
      </c>
      <c r="M31" s="10">
        <v>0</v>
      </c>
      <c r="N31" s="10">
        <v>16</v>
      </c>
      <c r="O31" s="10">
        <v>0</v>
      </c>
      <c r="P31" s="10">
        <v>0</v>
      </c>
      <c r="Q31" s="10">
        <v>0</v>
      </c>
      <c r="R31" s="10">
        <v>0</v>
      </c>
      <c r="S31" s="10">
        <v>137</v>
      </c>
      <c r="T31" s="10">
        <v>12</v>
      </c>
      <c r="U31" s="10">
        <v>0</v>
      </c>
      <c r="V31" s="10">
        <v>0</v>
      </c>
      <c r="W31" s="10">
        <v>0</v>
      </c>
      <c r="X31" s="10">
        <v>0</v>
      </c>
      <c r="Y31" s="11">
        <v>522</v>
      </c>
    </row>
    <row r="32" spans="1:25" s="2" customFormat="1" ht="15" customHeight="1" x14ac:dyDescent="0.25">
      <c r="A32" s="9" t="s">
        <v>48</v>
      </c>
      <c r="B32" s="10">
        <v>2006</v>
      </c>
      <c r="C32" s="10">
        <v>89</v>
      </c>
      <c r="D32" s="10">
        <v>107</v>
      </c>
      <c r="E32" s="10">
        <v>0</v>
      </c>
      <c r="F32" s="10">
        <v>0</v>
      </c>
      <c r="G32" s="10">
        <v>0</v>
      </c>
      <c r="H32" s="10">
        <v>2</v>
      </c>
      <c r="I32" s="10">
        <v>21</v>
      </c>
      <c r="J32" s="10">
        <v>23</v>
      </c>
      <c r="K32" s="10">
        <v>3273</v>
      </c>
      <c r="L32" s="10">
        <v>0</v>
      </c>
      <c r="M32" s="10">
        <v>0</v>
      </c>
      <c r="N32" s="10">
        <v>12</v>
      </c>
      <c r="O32" s="10">
        <v>0</v>
      </c>
      <c r="P32" s="10">
        <v>0</v>
      </c>
      <c r="Q32" s="10">
        <v>0</v>
      </c>
      <c r="R32" s="10">
        <v>0</v>
      </c>
      <c r="S32" s="10">
        <v>282</v>
      </c>
      <c r="T32" s="10">
        <v>2</v>
      </c>
      <c r="U32" s="10">
        <v>0</v>
      </c>
      <c r="V32" s="10">
        <v>2</v>
      </c>
      <c r="W32" s="10">
        <v>0</v>
      </c>
      <c r="X32" s="10">
        <v>0</v>
      </c>
      <c r="Y32" s="11">
        <v>3820</v>
      </c>
    </row>
    <row r="33" spans="1:25" s="2" customFormat="1" ht="15" customHeight="1" x14ac:dyDescent="0.25">
      <c r="A33" s="9" t="s">
        <v>49</v>
      </c>
      <c r="B33" s="10">
        <v>456</v>
      </c>
      <c r="C33" s="10">
        <v>18</v>
      </c>
      <c r="D33" s="10">
        <v>23</v>
      </c>
      <c r="E33" s="10">
        <v>0</v>
      </c>
      <c r="F33" s="10">
        <v>0</v>
      </c>
      <c r="G33" s="10">
        <v>0</v>
      </c>
      <c r="H33" s="10">
        <v>0</v>
      </c>
      <c r="I33" s="10">
        <v>23</v>
      </c>
      <c r="J33" s="10">
        <v>7</v>
      </c>
      <c r="K33" s="10">
        <v>654</v>
      </c>
      <c r="L33" s="10">
        <v>0</v>
      </c>
      <c r="M33" s="10">
        <v>0</v>
      </c>
      <c r="N33" s="10">
        <v>12</v>
      </c>
      <c r="O33" s="10">
        <v>0</v>
      </c>
      <c r="P33" s="10">
        <v>0</v>
      </c>
      <c r="Q33" s="10">
        <v>0</v>
      </c>
      <c r="R33" s="10">
        <v>0</v>
      </c>
      <c r="S33" s="10">
        <v>165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v>916</v>
      </c>
    </row>
    <row r="34" spans="1:25" s="2" customFormat="1" ht="15" customHeight="1" x14ac:dyDescent="0.25">
      <c r="A34" s="9" t="s">
        <v>50</v>
      </c>
      <c r="B34" s="10">
        <v>135</v>
      </c>
      <c r="C34" s="10">
        <v>0</v>
      </c>
      <c r="D34" s="10">
        <v>2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192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194</v>
      </c>
    </row>
    <row r="35" spans="1:25" s="2" customFormat="1" ht="15" customHeight="1" x14ac:dyDescent="0.25">
      <c r="A35" s="9" t="s">
        <v>51</v>
      </c>
      <c r="B35" s="10">
        <v>1266</v>
      </c>
      <c r="C35" s="10">
        <v>0</v>
      </c>
      <c r="D35" s="10">
        <v>18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3</v>
      </c>
      <c r="K35" s="10">
        <v>3513</v>
      </c>
      <c r="L35" s="10">
        <v>0</v>
      </c>
      <c r="M35" s="10">
        <v>0</v>
      </c>
      <c r="N35" s="10">
        <v>1</v>
      </c>
      <c r="O35" s="10">
        <v>0</v>
      </c>
      <c r="P35" s="10">
        <v>0</v>
      </c>
      <c r="Q35" s="10">
        <v>0</v>
      </c>
      <c r="R35" s="10">
        <v>0</v>
      </c>
      <c r="S35" s="10">
        <v>48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4849</v>
      </c>
    </row>
    <row r="36" spans="1:25" s="2" customFormat="1" ht="15" customHeight="1" x14ac:dyDescent="0.25">
      <c r="A36" s="9" t="s">
        <v>52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0</v>
      </c>
    </row>
    <row r="37" spans="1:25" s="2" customFormat="1" ht="15" customHeight="1" x14ac:dyDescent="0.25">
      <c r="A37" s="9" t="s">
        <v>53</v>
      </c>
      <c r="B37" s="10">
        <v>889</v>
      </c>
      <c r="C37" s="10">
        <v>11</v>
      </c>
      <c r="D37" s="10">
        <v>72</v>
      </c>
      <c r="E37" s="10">
        <v>0</v>
      </c>
      <c r="F37" s="10">
        <v>0</v>
      </c>
      <c r="G37" s="10">
        <v>0</v>
      </c>
      <c r="H37" s="10">
        <v>0</v>
      </c>
      <c r="I37" s="10">
        <v>87</v>
      </c>
      <c r="J37" s="10">
        <v>87</v>
      </c>
      <c r="K37" s="10">
        <v>1032</v>
      </c>
      <c r="L37" s="10">
        <v>0</v>
      </c>
      <c r="M37" s="10">
        <v>0</v>
      </c>
      <c r="N37" s="10">
        <v>45</v>
      </c>
      <c r="O37" s="10">
        <v>0</v>
      </c>
      <c r="P37" s="10">
        <v>0</v>
      </c>
      <c r="Q37" s="10">
        <v>4</v>
      </c>
      <c r="R37" s="10">
        <v>0</v>
      </c>
      <c r="S37" s="10">
        <v>356</v>
      </c>
      <c r="T37" s="10">
        <v>6</v>
      </c>
      <c r="U37" s="10">
        <v>0</v>
      </c>
      <c r="V37" s="10">
        <v>0</v>
      </c>
      <c r="W37" s="10">
        <v>0</v>
      </c>
      <c r="X37" s="10">
        <v>0</v>
      </c>
      <c r="Y37" s="11">
        <v>1579</v>
      </c>
    </row>
    <row r="38" spans="1:25" s="2" customFormat="1" ht="15" customHeight="1" x14ac:dyDescent="0.25">
      <c r="A38" s="9" t="s">
        <v>54</v>
      </c>
      <c r="B38" s="10">
        <v>813</v>
      </c>
      <c r="C38" s="10">
        <v>1</v>
      </c>
      <c r="D38" s="10">
        <v>104</v>
      </c>
      <c r="E38" s="10">
        <v>0</v>
      </c>
      <c r="F38" s="10">
        <v>0</v>
      </c>
      <c r="G38" s="10">
        <v>0</v>
      </c>
      <c r="H38" s="10">
        <v>6</v>
      </c>
      <c r="I38" s="10">
        <v>33</v>
      </c>
      <c r="J38" s="10">
        <v>478</v>
      </c>
      <c r="K38" s="10">
        <v>888</v>
      </c>
      <c r="L38" s="10">
        <v>0</v>
      </c>
      <c r="M38" s="10">
        <v>0</v>
      </c>
      <c r="N38" s="10">
        <v>32</v>
      </c>
      <c r="O38" s="10">
        <v>0</v>
      </c>
      <c r="P38" s="10">
        <v>0</v>
      </c>
      <c r="Q38" s="10">
        <v>0</v>
      </c>
      <c r="R38" s="10">
        <v>0</v>
      </c>
      <c r="S38" s="10">
        <v>1067</v>
      </c>
      <c r="T38" s="10">
        <v>1</v>
      </c>
      <c r="U38" s="10">
        <v>0</v>
      </c>
      <c r="V38" s="10">
        <v>0</v>
      </c>
      <c r="W38" s="10">
        <v>0</v>
      </c>
      <c r="X38" s="10">
        <v>0</v>
      </c>
      <c r="Y38" s="11">
        <v>2615</v>
      </c>
    </row>
    <row r="39" spans="1:25" s="2" customFormat="1" ht="15" customHeight="1" x14ac:dyDescent="0.25">
      <c r="A39" s="9" t="s">
        <v>55</v>
      </c>
      <c r="B39" s="10">
        <v>891</v>
      </c>
      <c r="C39" s="10">
        <v>28</v>
      </c>
      <c r="D39" s="10">
        <v>68</v>
      </c>
      <c r="E39" s="10">
        <v>0</v>
      </c>
      <c r="F39" s="10">
        <v>0</v>
      </c>
      <c r="G39" s="10">
        <v>0</v>
      </c>
      <c r="H39" s="10">
        <v>6</v>
      </c>
      <c r="I39" s="10">
        <v>59</v>
      </c>
      <c r="J39" s="10">
        <v>93</v>
      </c>
      <c r="K39" s="10">
        <v>1437</v>
      </c>
      <c r="L39" s="10">
        <v>1</v>
      </c>
      <c r="M39" s="10">
        <v>1</v>
      </c>
      <c r="N39" s="10">
        <v>25</v>
      </c>
      <c r="O39" s="10">
        <v>0</v>
      </c>
      <c r="P39" s="10">
        <v>0</v>
      </c>
      <c r="Q39" s="10">
        <v>0</v>
      </c>
      <c r="R39" s="10">
        <v>0</v>
      </c>
      <c r="S39" s="10">
        <v>290</v>
      </c>
      <c r="T39" s="10">
        <v>2</v>
      </c>
      <c r="U39" s="10">
        <v>0</v>
      </c>
      <c r="V39" s="10">
        <v>0</v>
      </c>
      <c r="W39" s="10">
        <v>0</v>
      </c>
      <c r="X39" s="10">
        <v>0</v>
      </c>
      <c r="Y39" s="11">
        <v>1979</v>
      </c>
    </row>
    <row r="40" spans="1:25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ht="15" customHeight="1" x14ac:dyDescent="0.25">
      <c r="A44" s="9" t="s">
        <v>60</v>
      </c>
      <c r="B44" s="10">
        <v>3</v>
      </c>
      <c r="C44" s="10">
        <v>0</v>
      </c>
      <c r="D44" s="10">
        <v>3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3</v>
      </c>
      <c r="K44" s="10">
        <v>1027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44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1076</v>
      </c>
    </row>
    <row r="45" spans="1:25" s="2" customFormat="1" ht="15" customHeight="1" x14ac:dyDescent="0.25">
      <c r="A45" s="9" t="s">
        <v>61</v>
      </c>
      <c r="B45" s="10">
        <v>2397</v>
      </c>
      <c r="C45" s="10">
        <v>0</v>
      </c>
      <c r="D45" s="10">
        <v>58</v>
      </c>
      <c r="E45" s="10">
        <v>0</v>
      </c>
      <c r="F45" s="10">
        <v>0</v>
      </c>
      <c r="G45" s="10">
        <v>0</v>
      </c>
      <c r="H45" s="10">
        <v>0</v>
      </c>
      <c r="I45" s="10">
        <v>8</v>
      </c>
      <c r="J45" s="10">
        <v>22</v>
      </c>
      <c r="K45" s="10">
        <v>3452</v>
      </c>
      <c r="L45" s="10">
        <v>0</v>
      </c>
      <c r="M45" s="10">
        <v>0</v>
      </c>
      <c r="N45" s="10">
        <v>4</v>
      </c>
      <c r="O45" s="10">
        <v>0</v>
      </c>
      <c r="P45" s="10">
        <v>0</v>
      </c>
      <c r="Q45" s="10">
        <v>0</v>
      </c>
      <c r="R45" s="10">
        <v>0</v>
      </c>
      <c r="S45" s="10">
        <v>367</v>
      </c>
      <c r="T45" s="10">
        <v>4</v>
      </c>
      <c r="U45" s="10">
        <v>0</v>
      </c>
      <c r="V45" s="10">
        <v>0</v>
      </c>
      <c r="W45" s="10">
        <v>0</v>
      </c>
      <c r="X45" s="10">
        <v>0</v>
      </c>
      <c r="Y45" s="11">
        <v>3883</v>
      </c>
    </row>
    <row r="46" spans="1:25" s="2" customFormat="1" ht="15" customHeight="1" x14ac:dyDescent="0.25">
      <c r="A46" s="9" t="s">
        <v>62</v>
      </c>
      <c r="B46" s="10">
        <v>515</v>
      </c>
      <c r="C46" s="10">
        <v>0</v>
      </c>
      <c r="D46" s="10">
        <v>561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926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1487</v>
      </c>
    </row>
    <row r="47" spans="1:25" s="2" customFormat="1" ht="15" customHeight="1" x14ac:dyDescent="0.25">
      <c r="A47" s="9" t="s">
        <v>63</v>
      </c>
      <c r="B47" s="10">
        <v>2839</v>
      </c>
      <c r="C47" s="10">
        <v>15</v>
      </c>
      <c r="D47" s="10">
        <v>94</v>
      </c>
      <c r="E47" s="10">
        <v>0</v>
      </c>
      <c r="F47" s="10">
        <v>0</v>
      </c>
      <c r="G47" s="10">
        <v>0</v>
      </c>
      <c r="H47" s="10">
        <v>4</v>
      </c>
      <c r="I47" s="10">
        <v>84</v>
      </c>
      <c r="J47" s="10">
        <v>152</v>
      </c>
      <c r="K47" s="10">
        <v>4144</v>
      </c>
      <c r="L47" s="10">
        <v>0</v>
      </c>
      <c r="M47" s="10">
        <v>2</v>
      </c>
      <c r="N47" s="10">
        <v>69</v>
      </c>
      <c r="O47" s="10">
        <v>0</v>
      </c>
      <c r="P47" s="10">
        <v>0</v>
      </c>
      <c r="Q47" s="10">
        <v>0</v>
      </c>
      <c r="R47" s="10">
        <v>0</v>
      </c>
      <c r="S47" s="10">
        <v>1041</v>
      </c>
      <c r="T47" s="10">
        <v>9</v>
      </c>
      <c r="U47" s="10">
        <v>0</v>
      </c>
      <c r="V47" s="10">
        <v>71</v>
      </c>
      <c r="W47" s="10">
        <v>0</v>
      </c>
      <c r="X47" s="10">
        <v>0</v>
      </c>
      <c r="Y47" s="11">
        <v>5676</v>
      </c>
    </row>
    <row r="48" spans="1:25" s="2" customFormat="1" ht="15" customHeight="1" x14ac:dyDescent="0.25">
      <c r="A48" s="9" t="s">
        <v>64</v>
      </c>
      <c r="B48" s="10">
        <v>559</v>
      </c>
      <c r="C48" s="10">
        <v>0</v>
      </c>
      <c r="D48" s="10">
        <v>108</v>
      </c>
      <c r="E48" s="10">
        <v>0</v>
      </c>
      <c r="F48" s="10">
        <v>0</v>
      </c>
      <c r="G48" s="10">
        <v>0</v>
      </c>
      <c r="H48" s="10">
        <v>0</v>
      </c>
      <c r="I48" s="10">
        <v>60</v>
      </c>
      <c r="J48" s="10">
        <v>62</v>
      </c>
      <c r="K48" s="10">
        <v>946</v>
      </c>
      <c r="L48" s="10">
        <v>1</v>
      </c>
      <c r="M48" s="10">
        <v>0</v>
      </c>
      <c r="N48" s="10">
        <v>55</v>
      </c>
      <c r="O48" s="10">
        <v>2</v>
      </c>
      <c r="P48" s="10">
        <v>0</v>
      </c>
      <c r="Q48" s="10">
        <v>0</v>
      </c>
      <c r="R48" s="10">
        <v>0</v>
      </c>
      <c r="S48" s="10">
        <v>258</v>
      </c>
      <c r="T48" s="10">
        <v>6</v>
      </c>
      <c r="U48" s="10">
        <v>0</v>
      </c>
      <c r="V48" s="10">
        <v>0</v>
      </c>
      <c r="W48" s="10">
        <v>0</v>
      </c>
      <c r="X48" s="10">
        <v>0</v>
      </c>
      <c r="Y48" s="11">
        <v>1408</v>
      </c>
    </row>
    <row r="49" spans="1:25" s="2" customFormat="1" ht="15" customHeight="1" x14ac:dyDescent="0.25">
      <c r="A49" s="9" t="s">
        <v>65</v>
      </c>
      <c r="B49" s="10">
        <v>5984</v>
      </c>
      <c r="C49" s="10">
        <v>8</v>
      </c>
      <c r="D49" s="10">
        <v>154</v>
      </c>
      <c r="E49" s="10">
        <v>0</v>
      </c>
      <c r="F49" s="10">
        <v>0</v>
      </c>
      <c r="G49" s="10">
        <v>0</v>
      </c>
      <c r="H49" s="10">
        <v>0</v>
      </c>
      <c r="I49" s="10">
        <v>12</v>
      </c>
      <c r="J49" s="10">
        <v>25</v>
      </c>
      <c r="K49" s="10">
        <v>11136</v>
      </c>
      <c r="L49" s="10">
        <v>0</v>
      </c>
      <c r="M49" s="10">
        <v>0</v>
      </c>
      <c r="N49" s="10">
        <v>7</v>
      </c>
      <c r="O49" s="10">
        <v>0</v>
      </c>
      <c r="P49" s="10">
        <v>0</v>
      </c>
      <c r="Q49" s="10">
        <v>0</v>
      </c>
      <c r="R49" s="10">
        <v>0</v>
      </c>
      <c r="S49" s="10">
        <v>411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11711</v>
      </c>
    </row>
    <row r="50" spans="1:25" s="2" customFormat="1" ht="15" customHeight="1" x14ac:dyDescent="0.25">
      <c r="A50" s="9" t="s">
        <v>66</v>
      </c>
      <c r="B50" s="10">
        <v>0</v>
      </c>
      <c r="C50" s="10">
        <v>1</v>
      </c>
      <c r="D50" s="10">
        <v>1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72</v>
      </c>
      <c r="U50" s="10">
        <v>0</v>
      </c>
      <c r="V50" s="10">
        <v>103</v>
      </c>
      <c r="W50" s="10">
        <v>0</v>
      </c>
      <c r="X50" s="10">
        <v>0</v>
      </c>
      <c r="Y50" s="11">
        <v>177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ht="15" customHeight="1" x14ac:dyDescent="0.25">
      <c r="A52" s="9" t="s">
        <v>68</v>
      </c>
      <c r="B52" s="10">
        <v>6773</v>
      </c>
      <c r="C52" s="10">
        <v>8</v>
      </c>
      <c r="D52" s="10">
        <v>44</v>
      </c>
      <c r="E52" s="10">
        <v>0</v>
      </c>
      <c r="F52" s="10">
        <v>0</v>
      </c>
      <c r="G52" s="10">
        <v>0</v>
      </c>
      <c r="H52" s="10">
        <v>6</v>
      </c>
      <c r="I52" s="10">
        <v>7</v>
      </c>
      <c r="J52" s="10">
        <v>0</v>
      </c>
      <c r="K52" s="10">
        <v>11005</v>
      </c>
      <c r="L52" s="10">
        <v>0</v>
      </c>
      <c r="M52" s="10">
        <v>0</v>
      </c>
      <c r="N52" s="10">
        <v>2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11119</v>
      </c>
    </row>
    <row r="53" spans="1:25" s="2" customFormat="1" ht="15" customHeight="1" x14ac:dyDescent="0.25">
      <c r="A53" s="9" t="s">
        <v>69</v>
      </c>
      <c r="B53" s="10">
        <v>4</v>
      </c>
      <c r="C53" s="10">
        <v>1</v>
      </c>
      <c r="D53" s="10">
        <v>23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26</v>
      </c>
      <c r="K53" s="10">
        <v>727</v>
      </c>
      <c r="L53" s="10">
        <v>0</v>
      </c>
      <c r="M53" s="10">
        <v>0</v>
      </c>
      <c r="N53" s="10">
        <v>3</v>
      </c>
      <c r="O53" s="10">
        <v>0</v>
      </c>
      <c r="P53" s="10">
        <v>0</v>
      </c>
      <c r="Q53" s="10">
        <v>0</v>
      </c>
      <c r="R53" s="10">
        <v>0</v>
      </c>
      <c r="S53" s="10">
        <v>118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902</v>
      </c>
    </row>
    <row r="54" spans="1:25" s="2" customFormat="1" ht="15" customHeight="1" x14ac:dyDescent="0.25">
      <c r="A54" s="9" t="s">
        <v>70</v>
      </c>
      <c r="B54" s="10">
        <v>294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1080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1080</v>
      </c>
    </row>
    <row r="55" spans="1:25" s="2" customFormat="1" ht="15" customHeight="1" x14ac:dyDescent="0.25">
      <c r="A55" s="9" t="s">
        <v>71</v>
      </c>
      <c r="B55" s="10">
        <v>2931</v>
      </c>
      <c r="C55" s="10">
        <v>18</v>
      </c>
      <c r="D55" s="10">
        <v>66</v>
      </c>
      <c r="E55" s="10">
        <v>0</v>
      </c>
      <c r="F55" s="10">
        <v>0</v>
      </c>
      <c r="G55" s="10">
        <v>0</v>
      </c>
      <c r="H55" s="10">
        <v>1</v>
      </c>
      <c r="I55" s="10">
        <v>27</v>
      </c>
      <c r="J55" s="10">
        <v>53</v>
      </c>
      <c r="K55" s="10">
        <v>5133</v>
      </c>
      <c r="L55" s="10">
        <v>0</v>
      </c>
      <c r="M55" s="10">
        <v>0</v>
      </c>
      <c r="N55" s="10">
        <v>8</v>
      </c>
      <c r="O55" s="10">
        <v>0</v>
      </c>
      <c r="P55" s="10">
        <v>0</v>
      </c>
      <c r="Q55" s="10">
        <v>0</v>
      </c>
      <c r="R55" s="10">
        <v>0</v>
      </c>
      <c r="S55" s="10">
        <v>337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5654</v>
      </c>
    </row>
    <row r="56" spans="1:25" x14ac:dyDescent="0.25">
      <c r="A56" s="9" t="s">
        <v>72</v>
      </c>
      <c r="B56" s="10">
        <v>1104</v>
      </c>
      <c r="C56" s="10">
        <v>2</v>
      </c>
      <c r="D56" s="10">
        <v>40</v>
      </c>
      <c r="E56" s="10">
        <v>0</v>
      </c>
      <c r="F56" s="10">
        <v>0</v>
      </c>
      <c r="G56" s="10">
        <v>0</v>
      </c>
      <c r="H56" s="10">
        <v>11</v>
      </c>
      <c r="I56" s="10">
        <v>18</v>
      </c>
      <c r="J56" s="10">
        <v>4</v>
      </c>
      <c r="K56" s="10">
        <v>1488</v>
      </c>
      <c r="L56" s="10">
        <v>0</v>
      </c>
      <c r="M56" s="10">
        <v>0</v>
      </c>
      <c r="N56" s="10">
        <v>7</v>
      </c>
      <c r="O56" s="10">
        <v>0</v>
      </c>
      <c r="P56" s="10">
        <v>0</v>
      </c>
      <c r="Q56" s="10">
        <v>0</v>
      </c>
      <c r="R56" s="10">
        <v>0</v>
      </c>
      <c r="S56" s="10">
        <v>123</v>
      </c>
      <c r="T56" s="10">
        <v>2</v>
      </c>
      <c r="U56" s="10">
        <v>0</v>
      </c>
      <c r="V56" s="10">
        <v>5</v>
      </c>
      <c r="W56" s="10">
        <v>0</v>
      </c>
      <c r="X56" s="10">
        <v>0</v>
      </c>
      <c r="Y56" s="11">
        <v>1680</v>
      </c>
    </row>
    <row r="57" spans="1:25" s="2" customFormat="1" ht="15" customHeight="1" x14ac:dyDescent="0.25">
      <c r="A57" s="12" t="s">
        <v>20</v>
      </c>
      <c r="B57" s="13">
        <f t="shared" ref="B57:Y57" si="0">SUM(B5:B56)</f>
        <v>40948</v>
      </c>
      <c r="C57" s="13">
        <f t="shared" si="0"/>
        <v>2750</v>
      </c>
      <c r="D57" s="13">
        <f t="shared" si="0"/>
        <v>2861</v>
      </c>
      <c r="E57" s="13">
        <f t="shared" si="0"/>
        <v>0</v>
      </c>
      <c r="F57" s="13">
        <f t="shared" si="0"/>
        <v>0</v>
      </c>
      <c r="G57" s="13">
        <f t="shared" si="0"/>
        <v>0</v>
      </c>
      <c r="H57" s="13">
        <f t="shared" si="0"/>
        <v>100</v>
      </c>
      <c r="I57" s="13">
        <f t="shared" si="0"/>
        <v>1563</v>
      </c>
      <c r="J57" s="13">
        <f t="shared" si="0"/>
        <v>2640</v>
      </c>
      <c r="K57" s="13">
        <f t="shared" si="0"/>
        <v>71462</v>
      </c>
      <c r="L57" s="13">
        <f t="shared" si="0"/>
        <v>7</v>
      </c>
      <c r="M57" s="13">
        <f t="shared" si="0"/>
        <v>3</v>
      </c>
      <c r="N57" s="13">
        <f t="shared" si="0"/>
        <v>1284</v>
      </c>
      <c r="O57" s="13">
        <f t="shared" si="0"/>
        <v>7</v>
      </c>
      <c r="P57" s="13">
        <f t="shared" si="0"/>
        <v>0</v>
      </c>
      <c r="Q57" s="13">
        <f t="shared" si="0"/>
        <v>15</v>
      </c>
      <c r="R57" s="13">
        <f t="shared" si="0"/>
        <v>0</v>
      </c>
      <c r="S57" s="13">
        <f t="shared" si="0"/>
        <v>9358</v>
      </c>
      <c r="T57" s="13">
        <f t="shared" si="0"/>
        <v>352</v>
      </c>
      <c r="U57" s="13">
        <f t="shared" si="0"/>
        <v>0</v>
      </c>
      <c r="V57" s="13">
        <f t="shared" si="0"/>
        <v>767</v>
      </c>
      <c r="W57" s="13">
        <f t="shared" si="0"/>
        <v>0</v>
      </c>
      <c r="X57" s="13">
        <f t="shared" si="0"/>
        <v>0</v>
      </c>
      <c r="Y57" s="14">
        <f t="shared" si="0"/>
        <v>93079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1D69-3E96-4675-B4CF-A8197890618B}">
  <dimension ref="A1:AQ57"/>
  <sheetViews>
    <sheetView topLeftCell="A34"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17531</v>
      </c>
      <c r="C5" s="10">
        <v>1327</v>
      </c>
      <c r="D5" s="10">
        <v>152</v>
      </c>
      <c r="E5" s="10">
        <v>0</v>
      </c>
      <c r="F5" s="10">
        <v>695231</v>
      </c>
      <c r="G5" s="10">
        <v>2368</v>
      </c>
      <c r="H5" s="10">
        <v>4418</v>
      </c>
      <c r="I5" s="10">
        <v>4574</v>
      </c>
      <c r="J5" s="10">
        <v>169</v>
      </c>
      <c r="K5" s="10">
        <v>173</v>
      </c>
      <c r="L5" s="10">
        <v>6301</v>
      </c>
      <c r="M5" s="10">
        <v>18</v>
      </c>
      <c r="N5" s="10">
        <v>523</v>
      </c>
      <c r="O5" s="10">
        <v>0</v>
      </c>
      <c r="P5" s="10">
        <v>30</v>
      </c>
      <c r="Q5" s="10">
        <v>206</v>
      </c>
      <c r="R5" s="10">
        <v>0</v>
      </c>
      <c r="S5" s="10">
        <v>3</v>
      </c>
      <c r="T5" s="11">
        <f t="shared" ref="T5:T36" si="0">SUM(B5:S5)</f>
        <v>733024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664</v>
      </c>
      <c r="C7" s="10">
        <v>475</v>
      </c>
      <c r="D7" s="10">
        <v>406</v>
      </c>
      <c r="E7" s="10">
        <v>0</v>
      </c>
      <c r="F7" s="10">
        <v>165</v>
      </c>
      <c r="G7" s="10">
        <v>239</v>
      </c>
      <c r="H7" s="10">
        <v>177</v>
      </c>
      <c r="I7" s="10">
        <v>1699</v>
      </c>
      <c r="J7" s="10">
        <v>49</v>
      </c>
      <c r="K7" s="10">
        <v>74</v>
      </c>
      <c r="L7" s="10">
        <v>182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4130</v>
      </c>
    </row>
    <row r="8" spans="1:20" s="2" customFormat="1" ht="15" customHeight="1" x14ac:dyDescent="0.25">
      <c r="A8" s="9" t="s">
        <v>24</v>
      </c>
      <c r="B8" s="10">
        <v>4</v>
      </c>
      <c r="C8" s="10">
        <v>76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18</v>
      </c>
      <c r="J8" s="10">
        <v>67</v>
      </c>
      <c r="K8" s="10">
        <v>0</v>
      </c>
      <c r="L8" s="10">
        <v>2527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2692</v>
      </c>
    </row>
    <row r="9" spans="1:20" s="2" customFormat="1" ht="15" customHeight="1" x14ac:dyDescent="0.25">
      <c r="A9" s="9" t="s">
        <v>25</v>
      </c>
      <c r="B9" s="10">
        <v>238</v>
      </c>
      <c r="C9" s="10">
        <v>82</v>
      </c>
      <c r="D9" s="10">
        <v>978</v>
      </c>
      <c r="E9" s="10">
        <v>0</v>
      </c>
      <c r="F9" s="10">
        <v>942</v>
      </c>
      <c r="G9" s="10">
        <v>666</v>
      </c>
      <c r="H9" s="10">
        <v>2486</v>
      </c>
      <c r="I9" s="10">
        <v>803</v>
      </c>
      <c r="J9" s="10">
        <v>1080</v>
      </c>
      <c r="K9" s="10">
        <v>704</v>
      </c>
      <c r="L9" s="10">
        <v>117</v>
      </c>
      <c r="M9" s="10">
        <v>87</v>
      </c>
      <c r="N9" s="10">
        <v>1544</v>
      </c>
      <c r="O9" s="10">
        <v>11</v>
      </c>
      <c r="P9" s="10">
        <v>0</v>
      </c>
      <c r="Q9" s="10">
        <v>512</v>
      </c>
      <c r="R9" s="10">
        <v>0</v>
      </c>
      <c r="S9" s="10">
        <v>8</v>
      </c>
      <c r="T9" s="11">
        <f t="shared" si="0"/>
        <v>10258</v>
      </c>
    </row>
    <row r="10" spans="1:20" s="2" customFormat="1" ht="15" customHeight="1" x14ac:dyDescent="0.25">
      <c r="A10" s="9" t="s">
        <v>26</v>
      </c>
      <c r="B10" s="10">
        <v>0</v>
      </c>
      <c r="C10" s="10">
        <v>514</v>
      </c>
      <c r="D10" s="10">
        <v>1000</v>
      </c>
      <c r="E10" s="10">
        <v>0</v>
      </c>
      <c r="F10" s="10">
        <v>273</v>
      </c>
      <c r="G10" s="10">
        <v>336</v>
      </c>
      <c r="H10" s="10">
        <v>76</v>
      </c>
      <c r="I10" s="10">
        <v>8892</v>
      </c>
      <c r="J10" s="10">
        <v>302</v>
      </c>
      <c r="K10" s="10">
        <v>1809</v>
      </c>
      <c r="L10" s="10">
        <v>167</v>
      </c>
      <c r="M10" s="10">
        <v>0</v>
      </c>
      <c r="N10" s="10">
        <v>3188</v>
      </c>
      <c r="O10" s="10">
        <v>0</v>
      </c>
      <c r="P10" s="10">
        <v>0</v>
      </c>
      <c r="Q10" s="10">
        <v>0</v>
      </c>
      <c r="R10" s="10">
        <v>0</v>
      </c>
      <c r="S10" s="10">
        <v>6847</v>
      </c>
      <c r="T10" s="11">
        <f t="shared" si="0"/>
        <v>23404</v>
      </c>
    </row>
    <row r="11" spans="1:20" s="2" customFormat="1" ht="15" customHeight="1" x14ac:dyDescent="0.25">
      <c r="A11" s="9" t="s">
        <v>27</v>
      </c>
      <c r="B11" s="10">
        <v>453</v>
      </c>
      <c r="C11" s="10">
        <v>386</v>
      </c>
      <c r="D11" s="10">
        <v>40</v>
      </c>
      <c r="E11" s="10">
        <v>0</v>
      </c>
      <c r="F11" s="10">
        <v>160</v>
      </c>
      <c r="G11" s="10">
        <v>3055</v>
      </c>
      <c r="H11" s="10">
        <v>67</v>
      </c>
      <c r="I11" s="10">
        <v>1483</v>
      </c>
      <c r="J11" s="10">
        <v>1152</v>
      </c>
      <c r="K11" s="10">
        <v>3</v>
      </c>
      <c r="L11" s="10">
        <v>50</v>
      </c>
      <c r="M11" s="10">
        <v>79</v>
      </c>
      <c r="N11" s="10">
        <v>29</v>
      </c>
      <c r="O11" s="10">
        <v>0</v>
      </c>
      <c r="P11" s="10">
        <v>0</v>
      </c>
      <c r="Q11" s="10">
        <v>22</v>
      </c>
      <c r="R11" s="10">
        <v>0</v>
      </c>
      <c r="S11" s="10">
        <v>0</v>
      </c>
      <c r="T11" s="11">
        <f t="shared" si="0"/>
        <v>6979</v>
      </c>
    </row>
    <row r="12" spans="1:20" s="2" customFormat="1" ht="15" customHeight="1" x14ac:dyDescent="0.25">
      <c r="A12" s="9" t="s">
        <v>28</v>
      </c>
      <c r="B12" s="10">
        <v>910</v>
      </c>
      <c r="C12" s="10">
        <v>111</v>
      </c>
      <c r="D12" s="10">
        <v>574</v>
      </c>
      <c r="E12" s="10">
        <v>0</v>
      </c>
      <c r="F12" s="10">
        <v>104</v>
      </c>
      <c r="G12" s="10">
        <v>47</v>
      </c>
      <c r="H12" s="10">
        <v>678</v>
      </c>
      <c r="I12" s="10">
        <v>51</v>
      </c>
      <c r="J12" s="10">
        <v>78</v>
      </c>
      <c r="K12" s="10">
        <v>439</v>
      </c>
      <c r="L12" s="10">
        <v>488</v>
      </c>
      <c r="M12" s="10">
        <v>0</v>
      </c>
      <c r="N12" s="10">
        <v>163</v>
      </c>
      <c r="O12" s="10">
        <v>0</v>
      </c>
      <c r="P12" s="10">
        <v>11200</v>
      </c>
      <c r="Q12" s="10">
        <v>0</v>
      </c>
      <c r="R12" s="10">
        <v>0</v>
      </c>
      <c r="S12" s="10">
        <v>93</v>
      </c>
      <c r="T12" s="11">
        <f t="shared" si="0"/>
        <v>14936</v>
      </c>
    </row>
    <row r="13" spans="1:20" s="2" customFormat="1" ht="15" customHeight="1" x14ac:dyDescent="0.25">
      <c r="A13" s="9" t="s">
        <v>29</v>
      </c>
      <c r="B13" s="10">
        <v>20080</v>
      </c>
      <c r="C13" s="10">
        <v>8306</v>
      </c>
      <c r="D13" s="10">
        <v>610</v>
      </c>
      <c r="E13" s="10">
        <v>0</v>
      </c>
      <c r="F13" s="10">
        <v>17455</v>
      </c>
      <c r="G13" s="10">
        <v>37123</v>
      </c>
      <c r="H13" s="10">
        <v>12281</v>
      </c>
      <c r="I13" s="10">
        <v>31294</v>
      </c>
      <c r="J13" s="10">
        <v>5816</v>
      </c>
      <c r="K13" s="10">
        <v>236</v>
      </c>
      <c r="L13" s="10">
        <v>16924</v>
      </c>
      <c r="M13" s="10">
        <v>1</v>
      </c>
      <c r="N13" s="10">
        <v>39874</v>
      </c>
      <c r="O13" s="10">
        <v>52003</v>
      </c>
      <c r="P13" s="10">
        <v>84235</v>
      </c>
      <c r="Q13" s="10">
        <v>16913</v>
      </c>
      <c r="R13" s="10">
        <v>0</v>
      </c>
      <c r="S13" s="10">
        <v>4</v>
      </c>
      <c r="T13" s="11">
        <f t="shared" si="0"/>
        <v>343155</v>
      </c>
    </row>
    <row r="14" spans="1:20" s="2" customFormat="1" ht="15" customHeight="1" x14ac:dyDescent="0.25">
      <c r="A14" s="9" t="s">
        <v>30</v>
      </c>
      <c r="B14" s="10">
        <v>146</v>
      </c>
      <c r="C14" s="10">
        <v>28</v>
      </c>
      <c r="D14" s="10">
        <v>212</v>
      </c>
      <c r="E14" s="10">
        <v>0</v>
      </c>
      <c r="F14" s="10">
        <v>34</v>
      </c>
      <c r="G14" s="10">
        <v>141</v>
      </c>
      <c r="H14" s="10">
        <v>138</v>
      </c>
      <c r="I14" s="10">
        <v>73</v>
      </c>
      <c r="J14" s="10">
        <v>2450</v>
      </c>
      <c r="K14" s="10">
        <v>75</v>
      </c>
      <c r="L14" s="10">
        <v>111</v>
      </c>
      <c r="M14" s="10">
        <v>0</v>
      </c>
      <c r="N14" s="10">
        <v>27</v>
      </c>
      <c r="O14" s="10">
        <v>0</v>
      </c>
      <c r="P14" s="10">
        <v>0</v>
      </c>
      <c r="Q14" s="10">
        <v>0</v>
      </c>
      <c r="R14" s="10">
        <v>0</v>
      </c>
      <c r="S14" s="10">
        <v>22</v>
      </c>
      <c r="T14" s="11">
        <f t="shared" si="0"/>
        <v>3457</v>
      </c>
    </row>
    <row r="15" spans="1:20" s="2" customFormat="1" ht="15" customHeight="1" x14ac:dyDescent="0.25">
      <c r="A15" s="9" t="s">
        <v>31</v>
      </c>
      <c r="B15" s="10">
        <v>3890</v>
      </c>
      <c r="C15" s="10">
        <v>1497</v>
      </c>
      <c r="D15" s="10">
        <v>3</v>
      </c>
      <c r="E15" s="10">
        <v>0</v>
      </c>
      <c r="F15" s="10">
        <v>10332</v>
      </c>
      <c r="G15" s="10">
        <v>1077</v>
      </c>
      <c r="H15" s="10">
        <v>37</v>
      </c>
      <c r="I15" s="10">
        <v>1685</v>
      </c>
      <c r="J15" s="10">
        <v>22763</v>
      </c>
      <c r="K15" s="10">
        <v>0</v>
      </c>
      <c r="L15" s="10">
        <v>6835</v>
      </c>
      <c r="M15" s="10">
        <v>3833</v>
      </c>
      <c r="N15" s="10">
        <v>278</v>
      </c>
      <c r="O15" s="10">
        <v>0</v>
      </c>
      <c r="P15" s="10">
        <v>0</v>
      </c>
      <c r="Q15" s="10">
        <v>16</v>
      </c>
      <c r="R15" s="10">
        <v>0</v>
      </c>
      <c r="S15" s="10">
        <v>0</v>
      </c>
      <c r="T15" s="11">
        <f t="shared" si="0"/>
        <v>52246</v>
      </c>
    </row>
    <row r="16" spans="1:20" s="2" customFormat="1" ht="15" customHeight="1" x14ac:dyDescent="0.25">
      <c r="A16" s="9" t="s">
        <v>32</v>
      </c>
      <c r="B16" s="10">
        <v>474</v>
      </c>
      <c r="C16" s="10">
        <v>106</v>
      </c>
      <c r="D16" s="10">
        <v>0</v>
      </c>
      <c r="E16" s="10">
        <v>0</v>
      </c>
      <c r="F16" s="10">
        <v>359</v>
      </c>
      <c r="G16" s="10">
        <v>820</v>
      </c>
      <c r="H16" s="10">
        <v>416</v>
      </c>
      <c r="I16" s="10">
        <v>358</v>
      </c>
      <c r="J16" s="10">
        <v>4</v>
      </c>
      <c r="K16" s="10">
        <v>0</v>
      </c>
      <c r="L16" s="10">
        <v>1232</v>
      </c>
      <c r="M16" s="10">
        <v>39</v>
      </c>
      <c r="N16" s="10">
        <v>92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3900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1606</v>
      </c>
      <c r="C18" s="10">
        <v>601</v>
      </c>
      <c r="D18" s="10">
        <v>0</v>
      </c>
      <c r="E18" s="10">
        <v>0</v>
      </c>
      <c r="F18" s="10">
        <v>225</v>
      </c>
      <c r="G18" s="10">
        <v>2208</v>
      </c>
      <c r="H18" s="10">
        <v>0</v>
      </c>
      <c r="I18" s="10">
        <v>152</v>
      </c>
      <c r="J18" s="10">
        <v>1283</v>
      </c>
      <c r="K18" s="10">
        <v>0</v>
      </c>
      <c r="L18" s="10">
        <v>618</v>
      </c>
      <c r="M18" s="10">
        <v>0</v>
      </c>
      <c r="N18" s="10">
        <v>21</v>
      </c>
      <c r="O18" s="10">
        <v>0</v>
      </c>
      <c r="P18" s="10">
        <v>0</v>
      </c>
      <c r="Q18" s="10">
        <v>5</v>
      </c>
      <c r="R18" s="10">
        <v>0</v>
      </c>
      <c r="S18" s="10">
        <v>0</v>
      </c>
      <c r="T18" s="11">
        <f t="shared" si="0"/>
        <v>6719</v>
      </c>
    </row>
    <row r="19" spans="1:20" s="2" customFormat="1" ht="15" customHeight="1" x14ac:dyDescent="0.25">
      <c r="A19" s="9" t="s">
        <v>35</v>
      </c>
      <c r="B19" s="10">
        <v>1420</v>
      </c>
      <c r="C19" s="10">
        <v>230</v>
      </c>
      <c r="D19" s="10">
        <v>0</v>
      </c>
      <c r="E19" s="10">
        <v>0</v>
      </c>
      <c r="F19" s="10">
        <v>190</v>
      </c>
      <c r="G19" s="10">
        <v>686</v>
      </c>
      <c r="H19" s="10">
        <v>0</v>
      </c>
      <c r="I19" s="10">
        <v>0</v>
      </c>
      <c r="J19" s="10">
        <v>1248</v>
      </c>
      <c r="K19" s="10">
        <v>0</v>
      </c>
      <c r="L19" s="10">
        <v>83</v>
      </c>
      <c r="M19" s="10">
        <v>145</v>
      </c>
      <c r="N19" s="10">
        <v>0</v>
      </c>
      <c r="O19" s="10">
        <v>0</v>
      </c>
      <c r="P19" s="10">
        <v>0</v>
      </c>
      <c r="Q19" s="10">
        <v>1311</v>
      </c>
      <c r="R19" s="10">
        <v>0</v>
      </c>
      <c r="S19" s="10">
        <v>0</v>
      </c>
      <c r="T19" s="11">
        <f t="shared" si="0"/>
        <v>5313</v>
      </c>
    </row>
    <row r="20" spans="1:20" s="2" customFormat="1" ht="15" customHeight="1" x14ac:dyDescent="0.25">
      <c r="A20" s="9" t="s">
        <v>36</v>
      </c>
      <c r="B20" s="10">
        <v>1582</v>
      </c>
      <c r="C20" s="10">
        <v>28</v>
      </c>
      <c r="D20" s="10">
        <v>6</v>
      </c>
      <c r="E20" s="10">
        <v>0</v>
      </c>
      <c r="F20" s="10">
        <v>1</v>
      </c>
      <c r="G20" s="10">
        <v>614</v>
      </c>
      <c r="H20" s="10">
        <v>11</v>
      </c>
      <c r="I20" s="10">
        <v>1122</v>
      </c>
      <c r="J20" s="10">
        <v>464</v>
      </c>
      <c r="K20" s="10">
        <v>0</v>
      </c>
      <c r="L20" s="10">
        <v>196</v>
      </c>
      <c r="M20" s="10">
        <v>5</v>
      </c>
      <c r="N20" s="10">
        <v>415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4444</v>
      </c>
    </row>
    <row r="21" spans="1:20" s="2" customFormat="1" ht="15" customHeight="1" x14ac:dyDescent="0.25">
      <c r="A21" s="9" t="s">
        <v>37</v>
      </c>
      <c r="B21" s="10">
        <v>22988</v>
      </c>
      <c r="C21" s="10">
        <v>7271</v>
      </c>
      <c r="D21" s="10">
        <v>0</v>
      </c>
      <c r="E21" s="10">
        <v>0</v>
      </c>
      <c r="F21" s="10">
        <v>6279</v>
      </c>
      <c r="G21" s="10">
        <v>7529</v>
      </c>
      <c r="H21" s="10">
        <v>26</v>
      </c>
      <c r="I21" s="10">
        <v>82</v>
      </c>
      <c r="J21" s="10">
        <v>3785</v>
      </c>
      <c r="K21" s="10">
        <v>0</v>
      </c>
      <c r="L21" s="10">
        <v>16154</v>
      </c>
      <c r="M21" s="10">
        <v>125</v>
      </c>
      <c r="N21" s="10">
        <v>325</v>
      </c>
      <c r="O21" s="10">
        <v>22</v>
      </c>
      <c r="P21" s="10">
        <v>72</v>
      </c>
      <c r="Q21" s="10">
        <v>29</v>
      </c>
      <c r="R21" s="10">
        <v>0</v>
      </c>
      <c r="S21" s="10">
        <v>0</v>
      </c>
      <c r="T21" s="11">
        <f t="shared" si="0"/>
        <v>64687</v>
      </c>
    </row>
    <row r="22" spans="1:20" s="2" customFormat="1" ht="15" customHeight="1" x14ac:dyDescent="0.25">
      <c r="A22" s="9" t="s">
        <v>38</v>
      </c>
      <c r="B22" s="10">
        <v>803</v>
      </c>
      <c r="C22" s="10">
        <v>154</v>
      </c>
      <c r="D22" s="10">
        <v>8</v>
      </c>
      <c r="E22" s="10">
        <v>0</v>
      </c>
      <c r="F22" s="10">
        <v>241</v>
      </c>
      <c r="G22" s="10">
        <v>494</v>
      </c>
      <c r="H22" s="10">
        <v>1113</v>
      </c>
      <c r="I22" s="10">
        <v>681</v>
      </c>
      <c r="J22" s="10">
        <v>182</v>
      </c>
      <c r="K22" s="10">
        <v>0</v>
      </c>
      <c r="L22" s="10">
        <v>351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4027</v>
      </c>
    </row>
    <row r="23" spans="1:20" s="2" customFormat="1" ht="15" customHeight="1" x14ac:dyDescent="0.25">
      <c r="A23" s="9" t="s">
        <v>39</v>
      </c>
      <c r="B23" s="10">
        <v>0</v>
      </c>
      <c r="C23" s="10">
        <v>43</v>
      </c>
      <c r="D23" s="10">
        <v>0</v>
      </c>
      <c r="E23" s="10">
        <v>0</v>
      </c>
      <c r="F23" s="10">
        <v>0</v>
      </c>
      <c r="G23" s="10">
        <v>6</v>
      </c>
      <c r="H23" s="10">
        <v>2</v>
      </c>
      <c r="I23" s="10">
        <v>106</v>
      </c>
      <c r="J23" s="10">
        <v>1990</v>
      </c>
      <c r="K23" s="10">
        <v>0</v>
      </c>
      <c r="L23" s="10">
        <v>3551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5698</v>
      </c>
    </row>
    <row r="24" spans="1:20" s="2" customFormat="1" ht="15" customHeight="1" x14ac:dyDescent="0.25">
      <c r="A24" s="9" t="s">
        <v>40</v>
      </c>
      <c r="B24" s="10">
        <v>2216</v>
      </c>
      <c r="C24" s="10">
        <v>2601</v>
      </c>
      <c r="D24" s="10">
        <v>381</v>
      </c>
      <c r="E24" s="10">
        <v>0</v>
      </c>
      <c r="F24" s="10">
        <v>1063</v>
      </c>
      <c r="G24" s="10">
        <v>521</v>
      </c>
      <c r="H24" s="10">
        <v>774</v>
      </c>
      <c r="I24" s="10">
        <v>3470</v>
      </c>
      <c r="J24" s="10">
        <v>346</v>
      </c>
      <c r="K24" s="10">
        <v>1701</v>
      </c>
      <c r="L24" s="10">
        <v>1126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14199</v>
      </c>
    </row>
    <row r="25" spans="1:20" s="2" customFormat="1" ht="15" customHeight="1" x14ac:dyDescent="0.25">
      <c r="A25" s="9" t="s">
        <v>41</v>
      </c>
      <c r="B25" s="10">
        <v>23170</v>
      </c>
      <c r="C25" s="10">
        <v>0</v>
      </c>
      <c r="D25" s="10">
        <v>0</v>
      </c>
      <c r="E25" s="10">
        <v>0</v>
      </c>
      <c r="F25" s="10">
        <v>80</v>
      </c>
      <c r="G25" s="10">
        <v>6873</v>
      </c>
      <c r="H25" s="10">
        <v>0</v>
      </c>
      <c r="I25" s="10">
        <v>14</v>
      </c>
      <c r="J25" s="10">
        <v>14</v>
      </c>
      <c r="K25" s="10">
        <v>0</v>
      </c>
      <c r="L25" s="10">
        <v>822</v>
      </c>
      <c r="M25" s="10">
        <v>0</v>
      </c>
      <c r="N25" s="10">
        <v>0</v>
      </c>
      <c r="O25" s="10">
        <v>0</v>
      </c>
      <c r="P25" s="10">
        <v>0</v>
      </c>
      <c r="Q25" s="10">
        <v>136</v>
      </c>
      <c r="R25" s="10">
        <v>0</v>
      </c>
      <c r="S25" s="10">
        <v>0</v>
      </c>
      <c r="T25" s="11">
        <f t="shared" si="0"/>
        <v>31109</v>
      </c>
    </row>
    <row r="26" spans="1:20" s="2" customFormat="1" ht="15" customHeight="1" x14ac:dyDescent="0.25">
      <c r="A26" s="9" t="s">
        <v>42</v>
      </c>
      <c r="B26" s="10">
        <v>527</v>
      </c>
      <c r="C26" s="10">
        <v>128</v>
      </c>
      <c r="D26" s="10">
        <v>10553</v>
      </c>
      <c r="E26" s="10">
        <v>0</v>
      </c>
      <c r="F26" s="10">
        <v>595</v>
      </c>
      <c r="G26" s="10">
        <v>180</v>
      </c>
      <c r="H26" s="10">
        <v>462</v>
      </c>
      <c r="I26" s="10">
        <v>344</v>
      </c>
      <c r="J26" s="10">
        <v>84</v>
      </c>
      <c r="K26" s="10">
        <v>899</v>
      </c>
      <c r="L26" s="10">
        <v>619</v>
      </c>
      <c r="M26" s="10">
        <v>47</v>
      </c>
      <c r="N26" s="10">
        <v>16</v>
      </c>
      <c r="O26" s="10">
        <v>0</v>
      </c>
      <c r="P26" s="10">
        <v>150</v>
      </c>
      <c r="Q26" s="10">
        <v>0</v>
      </c>
      <c r="R26" s="10">
        <v>0</v>
      </c>
      <c r="S26" s="10">
        <v>237</v>
      </c>
      <c r="T26" s="11">
        <f t="shared" si="0"/>
        <v>14841</v>
      </c>
    </row>
    <row r="27" spans="1:20" s="2" customFormat="1" ht="15" customHeight="1" x14ac:dyDescent="0.25">
      <c r="A27" s="9" t="s">
        <v>43</v>
      </c>
      <c r="B27" s="10">
        <v>141</v>
      </c>
      <c r="C27" s="10">
        <v>815</v>
      </c>
      <c r="D27" s="10">
        <v>2</v>
      </c>
      <c r="E27" s="10">
        <v>0</v>
      </c>
      <c r="F27" s="10">
        <v>0</v>
      </c>
      <c r="G27" s="10">
        <v>299</v>
      </c>
      <c r="H27" s="10">
        <v>520</v>
      </c>
      <c r="I27" s="10">
        <v>63</v>
      </c>
      <c r="J27" s="10">
        <v>1292</v>
      </c>
      <c r="K27" s="10">
        <v>0</v>
      </c>
      <c r="L27" s="10">
        <v>12067</v>
      </c>
      <c r="M27" s="10">
        <v>0</v>
      </c>
      <c r="N27" s="10">
        <v>55</v>
      </c>
      <c r="O27" s="10">
        <v>470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15724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781</v>
      </c>
      <c r="C29" s="10">
        <v>1019</v>
      </c>
      <c r="D29" s="10">
        <v>1706</v>
      </c>
      <c r="E29" s="10">
        <v>0</v>
      </c>
      <c r="F29" s="10">
        <v>1796</v>
      </c>
      <c r="G29" s="10">
        <v>12596</v>
      </c>
      <c r="H29" s="10">
        <v>795</v>
      </c>
      <c r="I29" s="10">
        <v>5788</v>
      </c>
      <c r="J29" s="10">
        <v>1559</v>
      </c>
      <c r="K29" s="10">
        <v>4396</v>
      </c>
      <c r="L29" s="10">
        <v>3205</v>
      </c>
      <c r="M29" s="10">
        <v>1140</v>
      </c>
      <c r="N29" s="10">
        <v>547</v>
      </c>
      <c r="O29" s="10">
        <v>245</v>
      </c>
      <c r="P29" s="10">
        <v>53</v>
      </c>
      <c r="Q29" s="10">
        <v>27</v>
      </c>
      <c r="R29" s="10">
        <v>0</v>
      </c>
      <c r="S29" s="10">
        <v>0</v>
      </c>
      <c r="T29" s="11">
        <f t="shared" si="0"/>
        <v>35653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957</v>
      </c>
      <c r="C31" s="10">
        <v>1412</v>
      </c>
      <c r="D31" s="10">
        <v>2</v>
      </c>
      <c r="E31" s="10">
        <v>0</v>
      </c>
      <c r="F31" s="10">
        <v>1806</v>
      </c>
      <c r="G31" s="10">
        <v>1128</v>
      </c>
      <c r="H31" s="10">
        <v>49</v>
      </c>
      <c r="I31" s="10">
        <v>46</v>
      </c>
      <c r="J31" s="10">
        <v>112</v>
      </c>
      <c r="K31" s="10">
        <v>0</v>
      </c>
      <c r="L31" s="10">
        <v>34617</v>
      </c>
      <c r="M31" s="10">
        <v>217</v>
      </c>
      <c r="N31" s="10">
        <v>678</v>
      </c>
      <c r="O31" s="10">
        <v>0</v>
      </c>
      <c r="P31" s="10">
        <v>0</v>
      </c>
      <c r="Q31" s="10">
        <v>36</v>
      </c>
      <c r="R31" s="10">
        <v>0</v>
      </c>
      <c r="S31" s="10">
        <v>0</v>
      </c>
      <c r="T31" s="11">
        <f t="shared" si="0"/>
        <v>41060</v>
      </c>
    </row>
    <row r="32" spans="1:20" s="2" customFormat="1" ht="15" customHeight="1" x14ac:dyDescent="0.25">
      <c r="A32" s="9" t="s">
        <v>48</v>
      </c>
      <c r="B32" s="10">
        <v>2384</v>
      </c>
      <c r="C32" s="10">
        <v>255</v>
      </c>
      <c r="D32" s="10">
        <v>41</v>
      </c>
      <c r="E32" s="10">
        <v>0</v>
      </c>
      <c r="F32" s="10">
        <v>1903</v>
      </c>
      <c r="G32" s="10">
        <v>444</v>
      </c>
      <c r="H32" s="10">
        <v>364</v>
      </c>
      <c r="I32" s="10">
        <v>8405</v>
      </c>
      <c r="J32" s="10">
        <v>3151</v>
      </c>
      <c r="K32" s="10">
        <v>8443</v>
      </c>
      <c r="L32" s="10">
        <v>1359</v>
      </c>
      <c r="M32" s="10">
        <v>0</v>
      </c>
      <c r="N32" s="10">
        <v>259</v>
      </c>
      <c r="O32" s="10">
        <v>1</v>
      </c>
      <c r="P32" s="10">
        <v>0</v>
      </c>
      <c r="Q32" s="10">
        <v>0</v>
      </c>
      <c r="R32" s="10">
        <v>0</v>
      </c>
      <c r="S32" s="10">
        <v>80</v>
      </c>
      <c r="T32" s="11">
        <f t="shared" si="0"/>
        <v>27089</v>
      </c>
    </row>
    <row r="33" spans="1:20" s="2" customFormat="1" ht="15" customHeight="1" x14ac:dyDescent="0.25">
      <c r="A33" s="9" t="s">
        <v>49</v>
      </c>
      <c r="B33" s="10">
        <v>126</v>
      </c>
      <c r="C33" s="10">
        <v>209</v>
      </c>
      <c r="D33" s="10">
        <v>0</v>
      </c>
      <c r="E33" s="10">
        <v>0</v>
      </c>
      <c r="F33" s="10">
        <v>13</v>
      </c>
      <c r="G33" s="10">
        <v>79</v>
      </c>
      <c r="H33" s="10">
        <v>4091</v>
      </c>
      <c r="I33" s="10">
        <v>33</v>
      </c>
      <c r="J33" s="10">
        <v>6</v>
      </c>
      <c r="K33" s="10">
        <v>0</v>
      </c>
      <c r="L33" s="10">
        <v>244</v>
      </c>
      <c r="M33" s="10">
        <v>0</v>
      </c>
      <c r="N33" s="10">
        <v>0</v>
      </c>
      <c r="O33" s="10">
        <v>0</v>
      </c>
      <c r="P33" s="10">
        <v>15</v>
      </c>
      <c r="Q33" s="10">
        <v>0</v>
      </c>
      <c r="R33" s="10">
        <v>0</v>
      </c>
      <c r="S33" s="10">
        <v>0</v>
      </c>
      <c r="T33" s="11">
        <f t="shared" si="0"/>
        <v>4816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142</v>
      </c>
      <c r="H34" s="10">
        <v>0</v>
      </c>
      <c r="I34" s="10">
        <v>989</v>
      </c>
      <c r="J34" s="10">
        <v>0</v>
      </c>
      <c r="K34" s="10">
        <v>0</v>
      </c>
      <c r="L34" s="10">
        <v>36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1167</v>
      </c>
    </row>
    <row r="35" spans="1:20" s="2" customFormat="1" ht="15" customHeight="1" x14ac:dyDescent="0.25">
      <c r="A35" s="9" t="s">
        <v>51</v>
      </c>
      <c r="B35" s="10">
        <v>0</v>
      </c>
      <c r="C35" s="10">
        <v>165</v>
      </c>
      <c r="D35" s="10">
        <v>12</v>
      </c>
      <c r="E35" s="10">
        <v>0</v>
      </c>
      <c r="F35" s="10">
        <v>21</v>
      </c>
      <c r="G35" s="10">
        <v>20786</v>
      </c>
      <c r="H35" s="10">
        <v>15</v>
      </c>
      <c r="I35" s="10">
        <v>0</v>
      </c>
      <c r="J35" s="10">
        <v>668</v>
      </c>
      <c r="K35" s="10">
        <v>279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22</v>
      </c>
      <c r="T35" s="11">
        <f t="shared" si="0"/>
        <v>21968</v>
      </c>
    </row>
    <row r="36" spans="1:20" s="2" customFormat="1" ht="15" customHeight="1" x14ac:dyDescent="0.25">
      <c r="A36" s="9" t="s">
        <v>52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0</v>
      </c>
    </row>
    <row r="37" spans="1:20" s="2" customFormat="1" ht="15" customHeight="1" x14ac:dyDescent="0.25">
      <c r="A37" s="9" t="s">
        <v>53</v>
      </c>
      <c r="B37" s="10">
        <v>177</v>
      </c>
      <c r="C37" s="10">
        <v>9005</v>
      </c>
      <c r="D37" s="10">
        <v>25</v>
      </c>
      <c r="E37" s="10">
        <v>0</v>
      </c>
      <c r="F37" s="10">
        <v>0</v>
      </c>
      <c r="G37" s="10">
        <v>278</v>
      </c>
      <c r="H37" s="10">
        <v>952</v>
      </c>
      <c r="I37" s="10">
        <v>285</v>
      </c>
      <c r="J37" s="10">
        <v>552</v>
      </c>
      <c r="K37" s="10">
        <v>0</v>
      </c>
      <c r="L37" s="10">
        <v>92</v>
      </c>
      <c r="M37" s="10">
        <v>12</v>
      </c>
      <c r="N37" s="10">
        <v>62</v>
      </c>
      <c r="O37" s="10">
        <v>0</v>
      </c>
      <c r="P37" s="10">
        <v>0</v>
      </c>
      <c r="Q37" s="10">
        <v>5</v>
      </c>
      <c r="R37" s="10">
        <v>0</v>
      </c>
      <c r="S37" s="10">
        <v>0</v>
      </c>
      <c r="T37" s="11">
        <f t="shared" ref="T37:T56" si="1">SUM(B37:S37)</f>
        <v>11445</v>
      </c>
    </row>
    <row r="38" spans="1:20" s="2" customFormat="1" ht="15" customHeight="1" x14ac:dyDescent="0.25">
      <c r="A38" s="9" t="s">
        <v>54</v>
      </c>
      <c r="B38" s="10">
        <v>1603</v>
      </c>
      <c r="C38" s="10">
        <v>1450</v>
      </c>
      <c r="D38" s="10">
        <v>5</v>
      </c>
      <c r="E38" s="10">
        <v>0</v>
      </c>
      <c r="F38" s="10">
        <v>443</v>
      </c>
      <c r="G38" s="10">
        <v>180</v>
      </c>
      <c r="H38" s="10">
        <v>1355</v>
      </c>
      <c r="I38" s="10">
        <v>2554</v>
      </c>
      <c r="J38" s="10">
        <v>506</v>
      </c>
      <c r="K38" s="10">
        <v>104</v>
      </c>
      <c r="L38" s="10">
        <v>1108</v>
      </c>
      <c r="M38" s="10">
        <v>0</v>
      </c>
      <c r="N38" s="10">
        <v>0</v>
      </c>
      <c r="O38" s="10">
        <v>0</v>
      </c>
      <c r="P38" s="10">
        <v>0</v>
      </c>
      <c r="Q38" s="10">
        <v>9</v>
      </c>
      <c r="R38" s="10">
        <v>0</v>
      </c>
      <c r="S38" s="10">
        <v>4748</v>
      </c>
      <c r="T38" s="11">
        <f t="shared" si="1"/>
        <v>14065</v>
      </c>
    </row>
    <row r="39" spans="1:20" s="2" customFormat="1" ht="15" customHeight="1" x14ac:dyDescent="0.25">
      <c r="A39" s="9" t="s">
        <v>55</v>
      </c>
      <c r="B39" s="10">
        <v>645</v>
      </c>
      <c r="C39" s="10">
        <v>2547</v>
      </c>
      <c r="D39" s="10">
        <v>2250</v>
      </c>
      <c r="E39" s="10">
        <v>0</v>
      </c>
      <c r="F39" s="10">
        <v>491</v>
      </c>
      <c r="G39" s="10">
        <v>5556</v>
      </c>
      <c r="H39" s="10">
        <v>189</v>
      </c>
      <c r="I39" s="10">
        <v>923</v>
      </c>
      <c r="J39" s="10">
        <v>1196</v>
      </c>
      <c r="K39" s="10">
        <v>3083</v>
      </c>
      <c r="L39" s="10">
        <v>283</v>
      </c>
      <c r="M39" s="10">
        <v>0</v>
      </c>
      <c r="N39" s="10">
        <v>19</v>
      </c>
      <c r="O39" s="10">
        <v>0</v>
      </c>
      <c r="P39" s="10">
        <v>149</v>
      </c>
      <c r="Q39" s="10">
        <v>0</v>
      </c>
      <c r="R39" s="10">
        <v>0</v>
      </c>
      <c r="S39" s="10">
        <v>25</v>
      </c>
      <c r="T39" s="11">
        <f t="shared" si="1"/>
        <v>17356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ht="15" customHeight="1" x14ac:dyDescent="0.25">
      <c r="A44" s="9" t="s">
        <v>60</v>
      </c>
      <c r="B44" s="10">
        <v>44</v>
      </c>
      <c r="C44" s="10">
        <v>7</v>
      </c>
      <c r="D44" s="10">
        <v>0</v>
      </c>
      <c r="E44" s="10">
        <v>0</v>
      </c>
      <c r="F44" s="10">
        <v>16</v>
      </c>
      <c r="G44" s="10">
        <v>16</v>
      </c>
      <c r="H44" s="10">
        <v>2</v>
      </c>
      <c r="I44" s="10">
        <v>5053</v>
      </c>
      <c r="J44" s="10">
        <v>0</v>
      </c>
      <c r="K44" s="10">
        <v>0</v>
      </c>
      <c r="L44" s="10">
        <v>97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5235</v>
      </c>
    </row>
    <row r="45" spans="1:20" s="2" customFormat="1" ht="15" customHeight="1" x14ac:dyDescent="0.25">
      <c r="A45" s="9" t="s">
        <v>61</v>
      </c>
      <c r="B45" s="10">
        <v>796</v>
      </c>
      <c r="C45" s="10">
        <v>227</v>
      </c>
      <c r="D45" s="10">
        <v>524</v>
      </c>
      <c r="E45" s="10">
        <v>0</v>
      </c>
      <c r="F45" s="10">
        <v>186</v>
      </c>
      <c r="G45" s="10">
        <v>182</v>
      </c>
      <c r="H45" s="10">
        <v>3594</v>
      </c>
      <c r="I45" s="10">
        <v>4916</v>
      </c>
      <c r="J45" s="10">
        <v>62</v>
      </c>
      <c r="K45" s="10">
        <v>4211</v>
      </c>
      <c r="L45" s="10">
        <v>227</v>
      </c>
      <c r="M45" s="10">
        <v>0</v>
      </c>
      <c r="N45" s="10">
        <v>107</v>
      </c>
      <c r="O45" s="10">
        <v>0</v>
      </c>
      <c r="P45" s="10">
        <v>101</v>
      </c>
      <c r="Q45" s="10">
        <v>0</v>
      </c>
      <c r="R45" s="10">
        <v>0</v>
      </c>
      <c r="S45" s="10">
        <v>3842</v>
      </c>
      <c r="T45" s="11">
        <f t="shared" si="1"/>
        <v>18975</v>
      </c>
    </row>
    <row r="46" spans="1:20" s="2" customFormat="1" ht="15" customHeight="1" x14ac:dyDescent="0.25">
      <c r="A46" s="9" t="s">
        <v>62</v>
      </c>
      <c r="B46" s="10">
        <v>2454</v>
      </c>
      <c r="C46" s="10">
        <v>7175</v>
      </c>
      <c r="D46" s="10">
        <v>0</v>
      </c>
      <c r="E46" s="10">
        <v>0</v>
      </c>
      <c r="F46" s="10">
        <v>9824</v>
      </c>
      <c r="G46" s="10">
        <v>2008</v>
      </c>
      <c r="H46" s="10">
        <v>1188</v>
      </c>
      <c r="I46" s="10">
        <v>1136</v>
      </c>
      <c r="J46" s="10">
        <v>526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24311</v>
      </c>
    </row>
    <row r="47" spans="1:20" s="2" customFormat="1" ht="15" customHeight="1" x14ac:dyDescent="0.25">
      <c r="A47" s="9" t="s">
        <v>63</v>
      </c>
      <c r="B47" s="10">
        <v>395</v>
      </c>
      <c r="C47" s="10">
        <v>732</v>
      </c>
      <c r="D47" s="10">
        <v>358</v>
      </c>
      <c r="E47" s="10">
        <v>0</v>
      </c>
      <c r="F47" s="10">
        <v>58</v>
      </c>
      <c r="G47" s="10">
        <v>15357</v>
      </c>
      <c r="H47" s="10">
        <v>0</v>
      </c>
      <c r="I47" s="10">
        <v>252</v>
      </c>
      <c r="J47" s="10">
        <v>333</v>
      </c>
      <c r="K47" s="10">
        <v>10520</v>
      </c>
      <c r="L47" s="10">
        <v>2994</v>
      </c>
      <c r="M47" s="10">
        <v>230</v>
      </c>
      <c r="N47" s="10">
        <v>0</v>
      </c>
      <c r="O47" s="10">
        <v>218</v>
      </c>
      <c r="P47" s="10">
        <v>4</v>
      </c>
      <c r="Q47" s="10">
        <v>38</v>
      </c>
      <c r="R47" s="10">
        <v>0</v>
      </c>
      <c r="S47" s="10">
        <v>14</v>
      </c>
      <c r="T47" s="11">
        <f t="shared" si="1"/>
        <v>31503</v>
      </c>
    </row>
    <row r="48" spans="1:20" s="2" customFormat="1" ht="15" customHeight="1" x14ac:dyDescent="0.25">
      <c r="A48" s="9" t="s">
        <v>64</v>
      </c>
      <c r="B48" s="10">
        <v>0</v>
      </c>
      <c r="C48" s="10">
        <v>1292</v>
      </c>
      <c r="D48" s="10">
        <v>72</v>
      </c>
      <c r="E48" s="10">
        <v>0</v>
      </c>
      <c r="F48" s="10">
        <v>139</v>
      </c>
      <c r="G48" s="10">
        <v>178</v>
      </c>
      <c r="H48" s="10">
        <v>114</v>
      </c>
      <c r="I48" s="10">
        <v>5941</v>
      </c>
      <c r="J48" s="10">
        <v>1304</v>
      </c>
      <c r="K48" s="10">
        <v>34</v>
      </c>
      <c r="L48" s="10">
        <v>773</v>
      </c>
      <c r="M48" s="10">
        <v>27</v>
      </c>
      <c r="N48" s="10">
        <v>184</v>
      </c>
      <c r="O48" s="10">
        <v>0</v>
      </c>
      <c r="P48" s="10">
        <v>0</v>
      </c>
      <c r="Q48" s="10">
        <v>18</v>
      </c>
      <c r="R48" s="10">
        <v>0</v>
      </c>
      <c r="S48" s="10">
        <v>0</v>
      </c>
      <c r="T48" s="11">
        <f t="shared" si="1"/>
        <v>10076</v>
      </c>
    </row>
    <row r="49" spans="1:20" s="2" customFormat="1" ht="15" customHeight="1" x14ac:dyDescent="0.25">
      <c r="A49" s="9" t="s">
        <v>65</v>
      </c>
      <c r="B49" s="10">
        <v>8492</v>
      </c>
      <c r="C49" s="10">
        <v>9151</v>
      </c>
      <c r="D49" s="10">
        <v>1726</v>
      </c>
      <c r="E49" s="10">
        <v>0</v>
      </c>
      <c r="F49" s="10">
        <v>11472</v>
      </c>
      <c r="G49" s="10">
        <v>4396</v>
      </c>
      <c r="H49" s="10">
        <v>2961</v>
      </c>
      <c r="I49" s="10">
        <v>8795</v>
      </c>
      <c r="J49" s="10">
        <v>1561</v>
      </c>
      <c r="K49" s="10">
        <v>11804</v>
      </c>
      <c r="L49" s="10">
        <v>1315</v>
      </c>
      <c r="M49" s="10">
        <v>0</v>
      </c>
      <c r="N49" s="10">
        <v>3</v>
      </c>
      <c r="O49" s="10">
        <v>0</v>
      </c>
      <c r="P49" s="10">
        <v>138</v>
      </c>
      <c r="Q49" s="10">
        <v>0</v>
      </c>
      <c r="R49" s="10">
        <v>0</v>
      </c>
      <c r="S49" s="10">
        <v>0</v>
      </c>
      <c r="T49" s="11">
        <f t="shared" si="1"/>
        <v>61814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113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2940</v>
      </c>
      <c r="R50" s="10">
        <v>6885</v>
      </c>
      <c r="S50" s="10">
        <v>0</v>
      </c>
      <c r="T50" s="11">
        <f t="shared" si="1"/>
        <v>9938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72</v>
      </c>
      <c r="C52" s="10">
        <v>80</v>
      </c>
      <c r="D52" s="10">
        <v>0</v>
      </c>
      <c r="E52" s="10">
        <v>0</v>
      </c>
      <c r="F52" s="10">
        <v>50</v>
      </c>
      <c r="G52" s="10">
        <v>68731</v>
      </c>
      <c r="H52" s="10">
        <v>42</v>
      </c>
      <c r="I52" s="10">
        <v>78</v>
      </c>
      <c r="J52" s="10">
        <v>50</v>
      </c>
      <c r="K52" s="10">
        <v>261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69364</v>
      </c>
    </row>
    <row r="53" spans="1:20" s="2" customFormat="1" ht="15" customHeight="1" x14ac:dyDescent="0.25">
      <c r="A53" s="9" t="s">
        <v>69</v>
      </c>
      <c r="B53" s="10">
        <v>154</v>
      </c>
      <c r="C53" s="10">
        <v>460</v>
      </c>
      <c r="D53" s="10">
        <v>0</v>
      </c>
      <c r="E53" s="10">
        <v>0</v>
      </c>
      <c r="F53" s="10">
        <v>73</v>
      </c>
      <c r="G53" s="10">
        <v>2075</v>
      </c>
      <c r="H53" s="10">
        <v>298</v>
      </c>
      <c r="I53" s="10">
        <v>594</v>
      </c>
      <c r="J53" s="10">
        <v>298</v>
      </c>
      <c r="K53" s="10">
        <v>954</v>
      </c>
      <c r="L53" s="10">
        <v>199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491</v>
      </c>
      <c r="T53" s="11">
        <f t="shared" si="1"/>
        <v>5596</v>
      </c>
    </row>
    <row r="54" spans="1:20" s="2" customFormat="1" ht="15" customHeight="1" x14ac:dyDescent="0.25">
      <c r="A54" s="9" t="s">
        <v>70</v>
      </c>
      <c r="B54" s="10">
        <v>1768</v>
      </c>
      <c r="C54" s="10">
        <v>392</v>
      </c>
      <c r="D54" s="10">
        <v>255</v>
      </c>
      <c r="E54" s="10">
        <v>0</v>
      </c>
      <c r="F54" s="10">
        <v>100</v>
      </c>
      <c r="G54" s="10">
        <v>178</v>
      </c>
      <c r="H54" s="10">
        <v>776</v>
      </c>
      <c r="I54" s="10">
        <v>616</v>
      </c>
      <c r="J54" s="10">
        <v>373</v>
      </c>
      <c r="K54" s="10">
        <v>199</v>
      </c>
      <c r="L54" s="10">
        <v>325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4982</v>
      </c>
    </row>
    <row r="55" spans="1:20" s="2" customFormat="1" ht="15" customHeight="1" x14ac:dyDescent="0.25">
      <c r="A55" s="9" t="s">
        <v>71</v>
      </c>
      <c r="B55" s="10">
        <v>0</v>
      </c>
      <c r="C55" s="10">
        <v>1558</v>
      </c>
      <c r="D55" s="10">
        <v>1356</v>
      </c>
      <c r="E55" s="10">
        <v>0</v>
      </c>
      <c r="F55" s="10">
        <v>476</v>
      </c>
      <c r="G55" s="10">
        <v>272</v>
      </c>
      <c r="H55" s="10">
        <v>154</v>
      </c>
      <c r="I55" s="10">
        <v>2286</v>
      </c>
      <c r="J55" s="10">
        <v>1212</v>
      </c>
      <c r="K55" s="10">
        <v>22303</v>
      </c>
      <c r="L55" s="10">
        <v>263</v>
      </c>
      <c r="M55" s="10">
        <v>0</v>
      </c>
      <c r="N55" s="10">
        <v>0</v>
      </c>
      <c r="O55" s="10">
        <v>0</v>
      </c>
      <c r="P55" s="10">
        <v>0</v>
      </c>
      <c r="Q55" s="10">
        <v>22</v>
      </c>
      <c r="R55" s="10">
        <v>0</v>
      </c>
      <c r="S55" s="10">
        <v>0</v>
      </c>
      <c r="T55" s="11">
        <f t="shared" si="1"/>
        <v>29902</v>
      </c>
    </row>
    <row r="56" spans="1:20" x14ac:dyDescent="0.25">
      <c r="A56" s="9" t="s">
        <v>72</v>
      </c>
      <c r="B56" s="10">
        <v>331</v>
      </c>
      <c r="C56" s="10">
        <v>66</v>
      </c>
      <c r="D56" s="10">
        <v>4288</v>
      </c>
      <c r="E56" s="10">
        <v>0</v>
      </c>
      <c r="F56" s="10">
        <v>6</v>
      </c>
      <c r="G56" s="10">
        <v>0</v>
      </c>
      <c r="H56" s="10">
        <v>93</v>
      </c>
      <c r="I56" s="10">
        <v>5329</v>
      </c>
      <c r="J56" s="10">
        <v>20</v>
      </c>
      <c r="K56" s="10">
        <v>10</v>
      </c>
      <c r="L56" s="10">
        <v>58</v>
      </c>
      <c r="M56" s="10">
        <v>0</v>
      </c>
      <c r="N56" s="10">
        <v>197</v>
      </c>
      <c r="O56" s="10">
        <v>0</v>
      </c>
      <c r="P56" s="10">
        <v>0</v>
      </c>
      <c r="Q56" s="10">
        <v>0</v>
      </c>
      <c r="R56" s="10">
        <v>0</v>
      </c>
      <c r="S56" s="10">
        <v>57</v>
      </c>
      <c r="T56" s="11">
        <f t="shared" si="1"/>
        <v>10455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120022</v>
      </c>
      <c r="C57" s="13">
        <f t="shared" si="2"/>
        <v>61981</v>
      </c>
      <c r="D57" s="13">
        <f t="shared" si="2"/>
        <v>27545</v>
      </c>
      <c r="E57" s="13">
        <f t="shared" si="2"/>
        <v>0</v>
      </c>
      <c r="F57" s="13">
        <f t="shared" si="2"/>
        <v>762602</v>
      </c>
      <c r="G57" s="13">
        <f t="shared" si="2"/>
        <v>199977</v>
      </c>
      <c r="H57" s="13">
        <f t="shared" si="2"/>
        <v>40714</v>
      </c>
      <c r="I57" s="13">
        <f t="shared" si="2"/>
        <v>110983</v>
      </c>
      <c r="J57" s="13">
        <f t="shared" si="2"/>
        <v>58107</v>
      </c>
      <c r="K57" s="13">
        <f t="shared" si="2"/>
        <v>72714</v>
      </c>
      <c r="L57" s="13">
        <f t="shared" si="2"/>
        <v>117716</v>
      </c>
      <c r="M57" s="13">
        <f t="shared" si="2"/>
        <v>6005</v>
      </c>
      <c r="N57" s="13">
        <f t="shared" si="2"/>
        <v>48606</v>
      </c>
      <c r="O57" s="13">
        <f t="shared" si="2"/>
        <v>52970</v>
      </c>
      <c r="P57" s="13">
        <f t="shared" si="2"/>
        <v>96147</v>
      </c>
      <c r="Q57" s="13">
        <f t="shared" si="2"/>
        <v>22245</v>
      </c>
      <c r="R57" s="13">
        <f t="shared" si="2"/>
        <v>6885</v>
      </c>
      <c r="S57" s="13">
        <f t="shared" si="2"/>
        <v>16493</v>
      </c>
      <c r="T57" s="14">
        <f t="shared" si="2"/>
        <v>1821712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54D1-6344-46A7-8C88-041DBF06145A}">
  <dimension ref="A1:Y57"/>
  <sheetViews>
    <sheetView tabSelected="1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1637</v>
      </c>
      <c r="C5" s="10">
        <v>7774</v>
      </c>
      <c r="D5" s="10">
        <v>5769</v>
      </c>
      <c r="E5" s="10">
        <v>0</v>
      </c>
      <c r="F5" s="10">
        <v>0</v>
      </c>
      <c r="G5" s="10">
        <v>0</v>
      </c>
      <c r="H5" s="10">
        <v>448</v>
      </c>
      <c r="I5" s="10">
        <v>7462</v>
      </c>
      <c r="J5" s="10">
        <v>598880</v>
      </c>
      <c r="K5" s="10">
        <v>13948</v>
      </c>
      <c r="L5" s="10">
        <v>9</v>
      </c>
      <c r="M5" s="10">
        <v>0</v>
      </c>
      <c r="N5" s="10">
        <v>95919</v>
      </c>
      <c r="O5" s="10">
        <v>0</v>
      </c>
      <c r="P5" s="10">
        <v>0</v>
      </c>
      <c r="Q5" s="10">
        <v>0</v>
      </c>
      <c r="R5" s="10">
        <v>0</v>
      </c>
      <c r="S5" s="10">
        <v>403</v>
      </c>
      <c r="T5" s="10">
        <v>760</v>
      </c>
      <c r="U5" s="10">
        <v>0</v>
      </c>
      <c r="V5" s="10">
        <v>17</v>
      </c>
      <c r="W5" s="10">
        <v>0</v>
      </c>
      <c r="X5" s="10">
        <v>0</v>
      </c>
      <c r="Y5" s="11">
        <f t="shared" ref="Y5:Y36" si="0">SUM(B5:X5)</f>
        <v>733026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337</v>
      </c>
      <c r="C7" s="10">
        <v>0</v>
      </c>
      <c r="D7" s="10">
        <v>85</v>
      </c>
      <c r="E7" s="10">
        <v>0</v>
      </c>
      <c r="F7" s="10">
        <v>0</v>
      </c>
      <c r="G7" s="10">
        <v>0</v>
      </c>
      <c r="H7" s="10">
        <v>0</v>
      </c>
      <c r="I7" s="10">
        <v>11</v>
      </c>
      <c r="J7" s="10">
        <v>0</v>
      </c>
      <c r="K7" s="10">
        <v>3605</v>
      </c>
      <c r="L7" s="10">
        <v>0</v>
      </c>
      <c r="M7" s="10">
        <v>0</v>
      </c>
      <c r="N7" s="10">
        <v>61</v>
      </c>
      <c r="O7" s="10">
        <v>0</v>
      </c>
      <c r="P7" s="10">
        <v>0</v>
      </c>
      <c r="Q7" s="10">
        <v>0</v>
      </c>
      <c r="R7" s="10">
        <v>0</v>
      </c>
      <c r="S7" s="10">
        <v>31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4130</v>
      </c>
    </row>
    <row r="8" spans="1:25" s="2" customFormat="1" ht="15" customHeight="1" x14ac:dyDescent="0.25">
      <c r="A8" s="9" t="s">
        <v>24</v>
      </c>
      <c r="B8" s="10">
        <v>56</v>
      </c>
      <c r="C8" s="10">
        <v>0</v>
      </c>
      <c r="D8" s="10">
        <v>51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20</v>
      </c>
      <c r="K8" s="10">
        <v>2561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2693</v>
      </c>
    </row>
    <row r="9" spans="1:25" s="2" customFormat="1" ht="15" customHeight="1" x14ac:dyDescent="0.25">
      <c r="A9" s="9" t="s">
        <v>25</v>
      </c>
      <c r="B9" s="10">
        <v>795</v>
      </c>
      <c r="C9" s="10">
        <v>155</v>
      </c>
      <c r="D9" s="10">
        <v>780</v>
      </c>
      <c r="E9" s="10">
        <v>0</v>
      </c>
      <c r="F9" s="10">
        <v>0</v>
      </c>
      <c r="G9" s="10">
        <v>0</v>
      </c>
      <c r="H9" s="10">
        <v>151</v>
      </c>
      <c r="I9" s="10">
        <v>2594</v>
      </c>
      <c r="J9" s="10">
        <v>97</v>
      </c>
      <c r="K9" s="10">
        <v>2599</v>
      </c>
      <c r="L9" s="10">
        <v>2</v>
      </c>
      <c r="M9" s="10">
        <v>0</v>
      </c>
      <c r="N9" s="10">
        <v>800</v>
      </c>
      <c r="O9" s="10">
        <v>0</v>
      </c>
      <c r="P9" s="10">
        <v>0</v>
      </c>
      <c r="Q9" s="10">
        <v>0</v>
      </c>
      <c r="R9" s="10">
        <v>0</v>
      </c>
      <c r="S9" s="10">
        <v>135</v>
      </c>
      <c r="T9" s="10">
        <v>1871</v>
      </c>
      <c r="U9" s="10">
        <v>0</v>
      </c>
      <c r="V9" s="10">
        <v>283</v>
      </c>
      <c r="W9" s="10">
        <v>0</v>
      </c>
      <c r="X9" s="10">
        <v>0</v>
      </c>
      <c r="Y9" s="11">
        <f t="shared" si="0"/>
        <v>10262</v>
      </c>
    </row>
    <row r="10" spans="1:25" s="2" customFormat="1" ht="15" customHeight="1" x14ac:dyDescent="0.25">
      <c r="A10" s="9" t="s">
        <v>26</v>
      </c>
      <c r="B10" s="10">
        <v>1464</v>
      </c>
      <c r="C10" s="10">
        <v>1878</v>
      </c>
      <c r="D10" s="10">
        <v>953</v>
      </c>
      <c r="E10" s="10">
        <v>0</v>
      </c>
      <c r="F10" s="10">
        <v>0</v>
      </c>
      <c r="G10" s="10">
        <v>0</v>
      </c>
      <c r="H10" s="10">
        <v>159</v>
      </c>
      <c r="I10" s="10">
        <v>140</v>
      </c>
      <c r="J10" s="10">
        <v>47</v>
      </c>
      <c r="K10" s="10">
        <v>15342</v>
      </c>
      <c r="L10" s="10">
        <v>0</v>
      </c>
      <c r="M10" s="10">
        <v>0</v>
      </c>
      <c r="N10" s="10">
        <v>125</v>
      </c>
      <c r="O10" s="10">
        <v>0</v>
      </c>
      <c r="P10" s="10">
        <v>0</v>
      </c>
      <c r="Q10" s="10">
        <v>0</v>
      </c>
      <c r="R10" s="10">
        <v>0</v>
      </c>
      <c r="S10" s="10">
        <v>109</v>
      </c>
      <c r="T10" s="10">
        <v>88</v>
      </c>
      <c r="U10" s="10">
        <v>0</v>
      </c>
      <c r="V10" s="10">
        <v>3100</v>
      </c>
      <c r="W10" s="10">
        <v>0</v>
      </c>
      <c r="X10" s="10">
        <v>0</v>
      </c>
      <c r="Y10" s="11">
        <f t="shared" si="0"/>
        <v>23405</v>
      </c>
    </row>
    <row r="11" spans="1:25" s="2" customFormat="1" ht="15" customHeight="1" x14ac:dyDescent="0.25">
      <c r="A11" s="9" t="s">
        <v>27</v>
      </c>
      <c r="B11" s="10">
        <v>728</v>
      </c>
      <c r="C11" s="10">
        <v>2361</v>
      </c>
      <c r="D11" s="10">
        <v>1228</v>
      </c>
      <c r="E11" s="10">
        <v>0</v>
      </c>
      <c r="F11" s="10">
        <v>0</v>
      </c>
      <c r="G11" s="10">
        <v>0</v>
      </c>
      <c r="H11" s="10">
        <v>0</v>
      </c>
      <c r="I11" s="10">
        <v>518</v>
      </c>
      <c r="J11" s="10">
        <v>151</v>
      </c>
      <c r="K11" s="10">
        <v>1500</v>
      </c>
      <c r="L11" s="10">
        <v>0</v>
      </c>
      <c r="M11" s="10">
        <v>0</v>
      </c>
      <c r="N11" s="10">
        <v>243</v>
      </c>
      <c r="O11" s="10">
        <v>0</v>
      </c>
      <c r="P11" s="10">
        <v>0</v>
      </c>
      <c r="Q11" s="10">
        <v>0</v>
      </c>
      <c r="R11" s="10">
        <v>0</v>
      </c>
      <c r="S11" s="10">
        <v>119</v>
      </c>
      <c r="T11" s="10">
        <v>130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6978</v>
      </c>
    </row>
    <row r="12" spans="1:25" s="2" customFormat="1" ht="15" customHeight="1" x14ac:dyDescent="0.25">
      <c r="A12" s="9" t="s">
        <v>28</v>
      </c>
      <c r="B12" s="10">
        <v>240</v>
      </c>
      <c r="C12" s="10">
        <v>587</v>
      </c>
      <c r="D12" s="10">
        <v>320</v>
      </c>
      <c r="E12" s="10">
        <v>0</v>
      </c>
      <c r="F12" s="10">
        <v>0</v>
      </c>
      <c r="G12" s="10">
        <v>0</v>
      </c>
      <c r="H12" s="10">
        <v>0</v>
      </c>
      <c r="I12" s="10">
        <v>66</v>
      </c>
      <c r="J12" s="10">
        <v>124</v>
      </c>
      <c r="K12" s="10">
        <v>1839</v>
      </c>
      <c r="L12" s="10">
        <v>0</v>
      </c>
      <c r="M12" s="10">
        <v>0</v>
      </c>
      <c r="N12" s="10">
        <v>231</v>
      </c>
      <c r="O12" s="10">
        <v>0</v>
      </c>
      <c r="P12" s="10">
        <v>0</v>
      </c>
      <c r="Q12" s="10">
        <v>0</v>
      </c>
      <c r="R12" s="10">
        <v>0</v>
      </c>
      <c r="S12" s="10">
        <v>163</v>
      </c>
      <c r="T12" s="10">
        <v>1</v>
      </c>
      <c r="U12" s="10">
        <v>0</v>
      </c>
      <c r="V12" s="10">
        <v>11362</v>
      </c>
      <c r="W12" s="10">
        <v>0</v>
      </c>
      <c r="X12" s="10">
        <v>0</v>
      </c>
      <c r="Y12" s="11">
        <f t="shared" si="0"/>
        <v>14933</v>
      </c>
    </row>
    <row r="13" spans="1:25" s="2" customFormat="1" ht="15" customHeight="1" x14ac:dyDescent="0.25">
      <c r="A13" s="9" t="s">
        <v>29</v>
      </c>
      <c r="B13" s="10">
        <v>8409</v>
      </c>
      <c r="C13" s="10">
        <v>102674</v>
      </c>
      <c r="D13" s="10">
        <v>9167</v>
      </c>
      <c r="E13" s="10">
        <v>0</v>
      </c>
      <c r="F13" s="10">
        <v>0</v>
      </c>
      <c r="G13" s="10">
        <v>0</v>
      </c>
      <c r="H13" s="10">
        <v>199</v>
      </c>
      <c r="I13" s="10">
        <v>6748</v>
      </c>
      <c r="J13" s="10">
        <v>4823</v>
      </c>
      <c r="K13" s="10">
        <v>13859</v>
      </c>
      <c r="L13" s="10">
        <v>5</v>
      </c>
      <c r="M13" s="10">
        <v>0</v>
      </c>
      <c r="N13" s="10">
        <v>2939</v>
      </c>
      <c r="O13" s="10">
        <v>39</v>
      </c>
      <c r="P13" s="10">
        <v>0</v>
      </c>
      <c r="Q13" s="10">
        <v>47</v>
      </c>
      <c r="R13" s="10">
        <v>0</v>
      </c>
      <c r="S13" s="10">
        <v>1220</v>
      </c>
      <c r="T13" s="10">
        <v>71015</v>
      </c>
      <c r="U13" s="10">
        <v>0</v>
      </c>
      <c r="V13" s="10">
        <v>122011</v>
      </c>
      <c r="W13" s="10">
        <v>0</v>
      </c>
      <c r="X13" s="10">
        <v>0</v>
      </c>
      <c r="Y13" s="11">
        <f t="shared" si="0"/>
        <v>343155</v>
      </c>
    </row>
    <row r="14" spans="1:25" s="2" customFormat="1" ht="15" customHeight="1" x14ac:dyDescent="0.25">
      <c r="A14" s="9" t="s">
        <v>30</v>
      </c>
      <c r="B14" s="10">
        <v>75</v>
      </c>
      <c r="C14" s="10">
        <v>66</v>
      </c>
      <c r="D14" s="10">
        <v>275</v>
      </c>
      <c r="E14" s="10">
        <v>0</v>
      </c>
      <c r="F14" s="10">
        <v>0</v>
      </c>
      <c r="G14" s="10">
        <v>0</v>
      </c>
      <c r="H14" s="10">
        <v>0</v>
      </c>
      <c r="I14" s="10">
        <v>186</v>
      </c>
      <c r="J14" s="10">
        <v>90</v>
      </c>
      <c r="K14" s="10">
        <v>2606</v>
      </c>
      <c r="L14" s="10">
        <v>0</v>
      </c>
      <c r="M14" s="10">
        <v>0</v>
      </c>
      <c r="N14" s="10">
        <v>38</v>
      </c>
      <c r="O14" s="10">
        <v>0</v>
      </c>
      <c r="P14" s="10">
        <v>0</v>
      </c>
      <c r="Q14" s="10">
        <v>0</v>
      </c>
      <c r="R14" s="10">
        <v>0</v>
      </c>
      <c r="S14" s="10">
        <v>95</v>
      </c>
      <c r="T14" s="10">
        <v>27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3458</v>
      </c>
    </row>
    <row r="15" spans="1:25" s="2" customFormat="1" ht="15" customHeight="1" x14ac:dyDescent="0.25">
      <c r="A15" s="9" t="s">
        <v>31</v>
      </c>
      <c r="B15" s="10">
        <v>2199</v>
      </c>
      <c r="C15" s="10">
        <v>11642</v>
      </c>
      <c r="D15" s="10">
        <v>177</v>
      </c>
      <c r="E15" s="10">
        <v>0</v>
      </c>
      <c r="F15" s="10">
        <v>0</v>
      </c>
      <c r="G15" s="10">
        <v>0</v>
      </c>
      <c r="H15" s="10">
        <v>181</v>
      </c>
      <c r="I15" s="10">
        <v>15018</v>
      </c>
      <c r="J15" s="10">
        <v>10739</v>
      </c>
      <c r="K15" s="10">
        <v>412</v>
      </c>
      <c r="L15" s="10">
        <v>0</v>
      </c>
      <c r="M15" s="10">
        <v>0</v>
      </c>
      <c r="N15" s="10">
        <v>6976</v>
      </c>
      <c r="O15" s="10">
        <v>0</v>
      </c>
      <c r="P15" s="10">
        <v>0</v>
      </c>
      <c r="Q15" s="10">
        <v>717</v>
      </c>
      <c r="R15" s="10">
        <v>0</v>
      </c>
      <c r="S15" s="10">
        <v>58</v>
      </c>
      <c r="T15" s="10">
        <v>4089</v>
      </c>
      <c r="U15" s="10">
        <v>0</v>
      </c>
      <c r="V15" s="10">
        <v>38</v>
      </c>
      <c r="W15" s="10">
        <v>0</v>
      </c>
      <c r="X15" s="10">
        <v>0</v>
      </c>
      <c r="Y15" s="11">
        <f t="shared" si="0"/>
        <v>52246</v>
      </c>
    </row>
    <row r="16" spans="1:25" s="2" customFormat="1" ht="15" customHeight="1" x14ac:dyDescent="0.25">
      <c r="A16" s="9" t="s">
        <v>32</v>
      </c>
      <c r="B16" s="10">
        <v>339</v>
      </c>
      <c r="C16" s="10">
        <v>91</v>
      </c>
      <c r="D16" s="10">
        <v>422</v>
      </c>
      <c r="E16" s="10">
        <v>0</v>
      </c>
      <c r="F16" s="10">
        <v>0</v>
      </c>
      <c r="G16" s="10">
        <v>0</v>
      </c>
      <c r="H16" s="10">
        <v>1193</v>
      </c>
      <c r="I16" s="10">
        <v>249</v>
      </c>
      <c r="J16" s="10">
        <v>297</v>
      </c>
      <c r="K16" s="10">
        <v>826</v>
      </c>
      <c r="L16" s="10">
        <v>0</v>
      </c>
      <c r="M16" s="10">
        <v>0</v>
      </c>
      <c r="N16" s="10">
        <v>244</v>
      </c>
      <c r="O16" s="10">
        <v>0</v>
      </c>
      <c r="P16" s="10">
        <v>0</v>
      </c>
      <c r="Q16" s="10">
        <v>0</v>
      </c>
      <c r="R16" s="10">
        <v>0</v>
      </c>
      <c r="S16" s="10">
        <v>108</v>
      </c>
      <c r="T16" s="10">
        <v>69</v>
      </c>
      <c r="U16" s="10">
        <v>0</v>
      </c>
      <c r="V16" s="10">
        <v>62</v>
      </c>
      <c r="W16" s="10">
        <v>0</v>
      </c>
      <c r="X16" s="10">
        <v>0</v>
      </c>
      <c r="Y16" s="11">
        <f t="shared" si="0"/>
        <v>3900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34</v>
      </c>
      <c r="B18" s="10">
        <v>191</v>
      </c>
      <c r="C18" s="10">
        <v>636</v>
      </c>
      <c r="D18" s="10">
        <v>771</v>
      </c>
      <c r="E18" s="10">
        <v>0</v>
      </c>
      <c r="F18" s="10">
        <v>0</v>
      </c>
      <c r="G18" s="10">
        <v>0</v>
      </c>
      <c r="H18" s="10">
        <v>564</v>
      </c>
      <c r="I18" s="10">
        <v>580</v>
      </c>
      <c r="J18" s="10">
        <v>640</v>
      </c>
      <c r="K18" s="10">
        <v>1632</v>
      </c>
      <c r="L18" s="10">
        <v>0</v>
      </c>
      <c r="M18" s="10">
        <v>0</v>
      </c>
      <c r="N18" s="10">
        <v>1512</v>
      </c>
      <c r="O18" s="10">
        <v>94</v>
      </c>
      <c r="P18" s="10">
        <v>0</v>
      </c>
      <c r="Q18" s="10">
        <v>0</v>
      </c>
      <c r="R18" s="10">
        <v>0</v>
      </c>
      <c r="S18" s="10">
        <v>73</v>
      </c>
      <c r="T18" s="10">
        <v>26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6719</v>
      </c>
    </row>
    <row r="19" spans="1:25" s="2" customFormat="1" ht="15" customHeight="1" x14ac:dyDescent="0.25">
      <c r="A19" s="9" t="s">
        <v>35</v>
      </c>
      <c r="B19" s="10">
        <v>13</v>
      </c>
      <c r="C19" s="10">
        <v>297</v>
      </c>
      <c r="D19" s="10">
        <v>278</v>
      </c>
      <c r="E19" s="10">
        <v>0</v>
      </c>
      <c r="F19" s="10">
        <v>0</v>
      </c>
      <c r="G19" s="10">
        <v>0</v>
      </c>
      <c r="H19" s="10">
        <v>155</v>
      </c>
      <c r="I19" s="10">
        <v>1334</v>
      </c>
      <c r="J19" s="10">
        <v>32</v>
      </c>
      <c r="K19" s="10">
        <v>203</v>
      </c>
      <c r="L19" s="10">
        <v>0</v>
      </c>
      <c r="M19" s="10">
        <v>0</v>
      </c>
      <c r="N19" s="10">
        <v>1545</v>
      </c>
      <c r="O19" s="10">
        <v>0</v>
      </c>
      <c r="P19" s="10">
        <v>0</v>
      </c>
      <c r="Q19" s="10">
        <v>0</v>
      </c>
      <c r="R19" s="10">
        <v>0</v>
      </c>
      <c r="S19" s="10">
        <v>2</v>
      </c>
      <c r="T19" s="10">
        <v>359</v>
      </c>
      <c r="U19" s="10">
        <v>0</v>
      </c>
      <c r="V19" s="10">
        <v>1097</v>
      </c>
      <c r="W19" s="10">
        <v>0</v>
      </c>
      <c r="X19" s="10">
        <v>0</v>
      </c>
      <c r="Y19" s="11">
        <f t="shared" si="0"/>
        <v>5315</v>
      </c>
    </row>
    <row r="20" spans="1:25" s="2" customFormat="1" ht="15" customHeight="1" x14ac:dyDescent="0.25">
      <c r="A20" s="9" t="s">
        <v>36</v>
      </c>
      <c r="B20" s="10">
        <v>242</v>
      </c>
      <c r="C20" s="10">
        <v>71</v>
      </c>
      <c r="D20" s="10">
        <v>1575</v>
      </c>
      <c r="E20" s="10">
        <v>0</v>
      </c>
      <c r="F20" s="10">
        <v>0</v>
      </c>
      <c r="G20" s="10">
        <v>0</v>
      </c>
      <c r="H20" s="10">
        <v>0</v>
      </c>
      <c r="I20" s="10">
        <v>160</v>
      </c>
      <c r="J20" s="10">
        <v>80</v>
      </c>
      <c r="K20" s="10">
        <v>1781</v>
      </c>
      <c r="L20" s="10">
        <v>0</v>
      </c>
      <c r="M20" s="10">
        <v>0</v>
      </c>
      <c r="N20" s="10">
        <v>29</v>
      </c>
      <c r="O20" s="10">
        <v>0</v>
      </c>
      <c r="P20" s="10">
        <v>0</v>
      </c>
      <c r="Q20" s="10">
        <v>0</v>
      </c>
      <c r="R20" s="10">
        <v>0</v>
      </c>
      <c r="S20" s="10">
        <v>87</v>
      </c>
      <c r="T20" s="10">
        <v>40</v>
      </c>
      <c r="U20" s="10">
        <v>0</v>
      </c>
      <c r="V20" s="10">
        <v>379</v>
      </c>
      <c r="W20" s="10">
        <v>0</v>
      </c>
      <c r="X20" s="10">
        <v>0</v>
      </c>
      <c r="Y20" s="11">
        <f t="shared" si="0"/>
        <v>4444</v>
      </c>
    </row>
    <row r="21" spans="1:25" s="2" customFormat="1" ht="15" customHeight="1" x14ac:dyDescent="0.25">
      <c r="A21" s="9" t="s">
        <v>37</v>
      </c>
      <c r="B21" s="10">
        <v>940</v>
      </c>
      <c r="C21" s="10">
        <v>27084</v>
      </c>
      <c r="D21" s="10">
        <v>5423</v>
      </c>
      <c r="E21" s="10">
        <v>0</v>
      </c>
      <c r="F21" s="10">
        <v>0</v>
      </c>
      <c r="G21" s="10">
        <v>0</v>
      </c>
      <c r="H21" s="10">
        <v>990</v>
      </c>
      <c r="I21" s="10">
        <v>5115</v>
      </c>
      <c r="J21" s="10">
        <v>12549</v>
      </c>
      <c r="K21" s="10">
        <v>3751</v>
      </c>
      <c r="L21" s="10">
        <v>0</v>
      </c>
      <c r="M21" s="10">
        <v>0</v>
      </c>
      <c r="N21" s="10">
        <v>8005</v>
      </c>
      <c r="O21" s="10">
        <v>0</v>
      </c>
      <c r="P21" s="10">
        <v>0</v>
      </c>
      <c r="Q21" s="10">
        <v>0</v>
      </c>
      <c r="R21" s="10">
        <v>0</v>
      </c>
      <c r="S21" s="10">
        <v>257</v>
      </c>
      <c r="T21" s="10">
        <v>573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64687</v>
      </c>
    </row>
    <row r="22" spans="1:25" s="2" customFormat="1" ht="15" customHeight="1" x14ac:dyDescent="0.25">
      <c r="A22" s="9" t="s">
        <v>38</v>
      </c>
      <c r="B22" s="10">
        <v>179</v>
      </c>
      <c r="C22" s="10">
        <v>1571</v>
      </c>
      <c r="D22" s="10">
        <v>559</v>
      </c>
      <c r="E22" s="10">
        <v>0</v>
      </c>
      <c r="F22" s="10">
        <v>0</v>
      </c>
      <c r="G22" s="10">
        <v>0</v>
      </c>
      <c r="H22" s="10">
        <v>24</v>
      </c>
      <c r="I22" s="10">
        <v>140</v>
      </c>
      <c r="J22" s="10">
        <v>157</v>
      </c>
      <c r="K22" s="10">
        <v>1208</v>
      </c>
      <c r="L22" s="10">
        <v>0</v>
      </c>
      <c r="M22" s="10">
        <v>0</v>
      </c>
      <c r="N22" s="10">
        <v>145</v>
      </c>
      <c r="O22" s="10">
        <v>0</v>
      </c>
      <c r="P22" s="10">
        <v>0</v>
      </c>
      <c r="Q22" s="10">
        <v>0</v>
      </c>
      <c r="R22" s="10">
        <v>0</v>
      </c>
      <c r="S22" s="10">
        <v>43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4026</v>
      </c>
    </row>
    <row r="23" spans="1:25" s="2" customFormat="1" ht="15" customHeight="1" x14ac:dyDescent="0.25">
      <c r="A23" s="9" t="s">
        <v>39</v>
      </c>
      <c r="B23" s="10">
        <v>184</v>
      </c>
      <c r="C23" s="10">
        <v>3442</v>
      </c>
      <c r="D23" s="10">
        <v>1164</v>
      </c>
      <c r="E23" s="10">
        <v>0</v>
      </c>
      <c r="F23" s="10">
        <v>0</v>
      </c>
      <c r="G23" s="10">
        <v>0</v>
      </c>
      <c r="H23" s="10">
        <v>0</v>
      </c>
      <c r="I23" s="10">
        <v>42</v>
      </c>
      <c r="J23" s="10">
        <v>116</v>
      </c>
      <c r="K23" s="10">
        <v>653</v>
      </c>
      <c r="L23" s="10">
        <v>0</v>
      </c>
      <c r="M23" s="10">
        <v>0</v>
      </c>
      <c r="N23" s="10">
        <v>58</v>
      </c>
      <c r="O23" s="10">
        <v>0</v>
      </c>
      <c r="P23" s="10">
        <v>0</v>
      </c>
      <c r="Q23" s="10">
        <v>0</v>
      </c>
      <c r="R23" s="10">
        <v>0</v>
      </c>
      <c r="S23" s="10">
        <v>39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5698</v>
      </c>
    </row>
    <row r="24" spans="1:25" s="2" customFormat="1" ht="15" customHeight="1" x14ac:dyDescent="0.25">
      <c r="A24" s="9" t="s">
        <v>40</v>
      </c>
      <c r="B24" s="10">
        <v>427</v>
      </c>
      <c r="C24" s="10">
        <v>28</v>
      </c>
      <c r="D24" s="10">
        <v>1359</v>
      </c>
      <c r="E24" s="10">
        <v>0</v>
      </c>
      <c r="F24" s="10">
        <v>0</v>
      </c>
      <c r="G24" s="10">
        <v>0</v>
      </c>
      <c r="H24" s="10">
        <v>0</v>
      </c>
      <c r="I24" s="10">
        <v>11</v>
      </c>
      <c r="J24" s="10">
        <v>43</v>
      </c>
      <c r="K24" s="10">
        <v>12220</v>
      </c>
      <c r="L24" s="10">
        <v>0</v>
      </c>
      <c r="M24" s="10">
        <v>0</v>
      </c>
      <c r="N24" s="10">
        <v>47</v>
      </c>
      <c r="O24" s="10">
        <v>0</v>
      </c>
      <c r="P24" s="10">
        <v>0</v>
      </c>
      <c r="Q24" s="10">
        <v>0</v>
      </c>
      <c r="R24" s="10">
        <v>0</v>
      </c>
      <c r="S24" s="10">
        <v>65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14200</v>
      </c>
    </row>
    <row r="25" spans="1:25" s="2" customFormat="1" ht="15" customHeight="1" x14ac:dyDescent="0.25">
      <c r="A25" s="9" t="s">
        <v>41</v>
      </c>
      <c r="B25" s="10">
        <v>175</v>
      </c>
      <c r="C25" s="10">
        <v>459</v>
      </c>
      <c r="D25" s="10">
        <v>1808</v>
      </c>
      <c r="E25" s="10">
        <v>0</v>
      </c>
      <c r="F25" s="10">
        <v>0</v>
      </c>
      <c r="G25" s="10">
        <v>0</v>
      </c>
      <c r="H25" s="10">
        <v>953</v>
      </c>
      <c r="I25" s="10">
        <v>780</v>
      </c>
      <c r="J25" s="10">
        <v>24775</v>
      </c>
      <c r="K25" s="10">
        <v>743</v>
      </c>
      <c r="L25" s="10">
        <v>0</v>
      </c>
      <c r="M25" s="10">
        <v>0</v>
      </c>
      <c r="N25" s="10">
        <v>1131</v>
      </c>
      <c r="O25" s="10">
        <v>0</v>
      </c>
      <c r="P25" s="10">
        <v>0</v>
      </c>
      <c r="Q25" s="10">
        <v>138</v>
      </c>
      <c r="R25" s="10">
        <v>0</v>
      </c>
      <c r="S25" s="10">
        <v>11</v>
      </c>
      <c r="T25" s="10">
        <v>136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31109</v>
      </c>
    </row>
    <row r="26" spans="1:25" s="2" customFormat="1" ht="15" customHeight="1" x14ac:dyDescent="0.25">
      <c r="A26" s="9" t="s">
        <v>42</v>
      </c>
      <c r="B26" s="10">
        <v>9905</v>
      </c>
      <c r="C26" s="10">
        <v>302</v>
      </c>
      <c r="D26" s="10">
        <v>497</v>
      </c>
      <c r="E26" s="10">
        <v>0</v>
      </c>
      <c r="F26" s="10">
        <v>0</v>
      </c>
      <c r="G26" s="10">
        <v>0</v>
      </c>
      <c r="H26" s="10">
        <v>0</v>
      </c>
      <c r="I26" s="10">
        <v>345</v>
      </c>
      <c r="J26" s="10">
        <v>183</v>
      </c>
      <c r="K26" s="10">
        <v>2718</v>
      </c>
      <c r="L26" s="10">
        <v>0</v>
      </c>
      <c r="M26" s="10">
        <v>0</v>
      </c>
      <c r="N26" s="10">
        <v>380</v>
      </c>
      <c r="O26" s="10">
        <v>122</v>
      </c>
      <c r="P26" s="10">
        <v>0</v>
      </c>
      <c r="Q26" s="10">
        <v>0</v>
      </c>
      <c r="R26" s="10">
        <v>0</v>
      </c>
      <c r="S26" s="10">
        <v>175</v>
      </c>
      <c r="T26" s="10">
        <v>40</v>
      </c>
      <c r="U26" s="10">
        <v>0</v>
      </c>
      <c r="V26" s="10">
        <v>172</v>
      </c>
      <c r="W26" s="10">
        <v>0</v>
      </c>
      <c r="X26" s="10">
        <v>0</v>
      </c>
      <c r="Y26" s="11">
        <f t="shared" si="0"/>
        <v>14839</v>
      </c>
    </row>
    <row r="27" spans="1:25" s="2" customFormat="1" ht="15" customHeight="1" x14ac:dyDescent="0.25">
      <c r="A27" s="9" t="s">
        <v>43</v>
      </c>
      <c r="B27" s="10">
        <v>326</v>
      </c>
      <c r="C27" s="10">
        <v>667</v>
      </c>
      <c r="D27" s="10">
        <v>973</v>
      </c>
      <c r="E27" s="10">
        <v>0</v>
      </c>
      <c r="F27" s="10">
        <v>0</v>
      </c>
      <c r="G27" s="10">
        <v>0</v>
      </c>
      <c r="H27" s="10">
        <v>0</v>
      </c>
      <c r="I27" s="10">
        <v>6400</v>
      </c>
      <c r="J27" s="10">
        <v>5594</v>
      </c>
      <c r="K27" s="10">
        <v>1311</v>
      </c>
      <c r="L27" s="10">
        <v>0</v>
      </c>
      <c r="M27" s="10">
        <v>0</v>
      </c>
      <c r="N27" s="10">
        <v>336</v>
      </c>
      <c r="O27" s="10">
        <v>0</v>
      </c>
      <c r="P27" s="10">
        <v>0</v>
      </c>
      <c r="Q27" s="10">
        <v>0</v>
      </c>
      <c r="R27" s="10">
        <v>0</v>
      </c>
      <c r="S27" s="10">
        <v>63</v>
      </c>
      <c r="T27" s="10">
        <v>55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15725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3327</v>
      </c>
      <c r="C29" s="10">
        <v>1921</v>
      </c>
      <c r="D29" s="10">
        <v>4862</v>
      </c>
      <c r="E29" s="10">
        <v>0</v>
      </c>
      <c r="F29" s="10">
        <v>0</v>
      </c>
      <c r="G29" s="10">
        <v>0</v>
      </c>
      <c r="H29" s="10">
        <v>27</v>
      </c>
      <c r="I29" s="10">
        <v>2299</v>
      </c>
      <c r="J29" s="10">
        <v>689</v>
      </c>
      <c r="K29" s="10">
        <v>19305</v>
      </c>
      <c r="L29" s="10">
        <v>0</v>
      </c>
      <c r="M29" s="10">
        <v>0</v>
      </c>
      <c r="N29" s="10">
        <v>802</v>
      </c>
      <c r="O29" s="10">
        <v>0</v>
      </c>
      <c r="P29" s="10">
        <v>0</v>
      </c>
      <c r="Q29" s="10">
        <v>0</v>
      </c>
      <c r="R29" s="10">
        <v>0</v>
      </c>
      <c r="S29" s="10">
        <v>408</v>
      </c>
      <c r="T29" s="10">
        <v>2011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35651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1739</v>
      </c>
      <c r="C31" s="10">
        <v>31887</v>
      </c>
      <c r="D31" s="10">
        <v>562</v>
      </c>
      <c r="E31" s="10">
        <v>0</v>
      </c>
      <c r="F31" s="10">
        <v>0</v>
      </c>
      <c r="G31" s="10">
        <v>0</v>
      </c>
      <c r="H31" s="10">
        <v>49</v>
      </c>
      <c r="I31" s="10">
        <v>2562</v>
      </c>
      <c r="J31" s="10">
        <v>2150</v>
      </c>
      <c r="K31" s="10">
        <v>656</v>
      </c>
      <c r="L31" s="10">
        <v>0</v>
      </c>
      <c r="M31" s="10">
        <v>0</v>
      </c>
      <c r="N31" s="10">
        <v>423</v>
      </c>
      <c r="O31" s="10">
        <v>0</v>
      </c>
      <c r="P31" s="10">
        <v>0</v>
      </c>
      <c r="Q31" s="10">
        <v>0</v>
      </c>
      <c r="R31" s="10">
        <v>0</v>
      </c>
      <c r="S31" s="10">
        <v>101</v>
      </c>
      <c r="T31" s="10">
        <v>913</v>
      </c>
      <c r="U31" s="10">
        <v>0</v>
      </c>
      <c r="V31" s="10">
        <v>18</v>
      </c>
      <c r="W31" s="10">
        <v>0</v>
      </c>
      <c r="X31" s="10">
        <v>0</v>
      </c>
      <c r="Y31" s="11">
        <f t="shared" si="0"/>
        <v>41060</v>
      </c>
    </row>
    <row r="32" spans="1:25" s="2" customFormat="1" ht="15" customHeight="1" x14ac:dyDescent="0.25">
      <c r="A32" s="9" t="s">
        <v>48</v>
      </c>
      <c r="B32" s="10">
        <v>1002</v>
      </c>
      <c r="C32" s="10">
        <v>4025</v>
      </c>
      <c r="D32" s="10">
        <v>2911</v>
      </c>
      <c r="E32" s="10">
        <v>0</v>
      </c>
      <c r="F32" s="10">
        <v>0</v>
      </c>
      <c r="G32" s="10">
        <v>0</v>
      </c>
      <c r="H32" s="10">
        <v>798</v>
      </c>
      <c r="I32" s="10">
        <v>951</v>
      </c>
      <c r="J32" s="10">
        <v>95</v>
      </c>
      <c r="K32" s="10">
        <v>16426</v>
      </c>
      <c r="L32" s="10">
        <v>0</v>
      </c>
      <c r="M32" s="10">
        <v>0</v>
      </c>
      <c r="N32" s="10">
        <v>357</v>
      </c>
      <c r="O32" s="10">
        <v>0</v>
      </c>
      <c r="P32" s="10">
        <v>0</v>
      </c>
      <c r="Q32" s="10">
        <v>0</v>
      </c>
      <c r="R32" s="10">
        <v>0</v>
      </c>
      <c r="S32" s="10">
        <v>263</v>
      </c>
      <c r="T32" s="10">
        <v>135</v>
      </c>
      <c r="U32" s="10">
        <v>0</v>
      </c>
      <c r="V32" s="10">
        <v>125</v>
      </c>
      <c r="W32" s="10">
        <v>0</v>
      </c>
      <c r="X32" s="10">
        <v>0</v>
      </c>
      <c r="Y32" s="11">
        <f t="shared" si="0"/>
        <v>27088</v>
      </c>
    </row>
    <row r="33" spans="1:25" s="2" customFormat="1" ht="15" customHeight="1" x14ac:dyDescent="0.25">
      <c r="A33" s="9" t="s">
        <v>49</v>
      </c>
      <c r="B33" s="10">
        <v>341</v>
      </c>
      <c r="C33" s="10">
        <v>165</v>
      </c>
      <c r="D33" s="10">
        <v>360</v>
      </c>
      <c r="E33" s="10">
        <v>0</v>
      </c>
      <c r="F33" s="10">
        <v>0</v>
      </c>
      <c r="G33" s="10">
        <v>0</v>
      </c>
      <c r="H33" s="10">
        <v>0</v>
      </c>
      <c r="I33" s="10">
        <v>198</v>
      </c>
      <c r="J33" s="10">
        <v>47</v>
      </c>
      <c r="K33" s="10">
        <v>3467</v>
      </c>
      <c r="L33" s="10">
        <v>0</v>
      </c>
      <c r="M33" s="10">
        <v>0</v>
      </c>
      <c r="N33" s="10">
        <v>131</v>
      </c>
      <c r="O33" s="10">
        <v>0</v>
      </c>
      <c r="P33" s="10">
        <v>0</v>
      </c>
      <c r="Q33" s="10">
        <v>0</v>
      </c>
      <c r="R33" s="10">
        <v>0</v>
      </c>
      <c r="S33" s="10">
        <v>92</v>
      </c>
      <c r="T33" s="10">
        <v>15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4816</v>
      </c>
    </row>
    <row r="34" spans="1:25" s="2" customFormat="1" ht="15" customHeight="1" x14ac:dyDescent="0.25">
      <c r="A34" s="9" t="s">
        <v>50</v>
      </c>
      <c r="B34" s="10">
        <v>26</v>
      </c>
      <c r="C34" s="10">
        <v>0</v>
      </c>
      <c r="D34" s="10">
        <v>38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1102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1166</v>
      </c>
    </row>
    <row r="35" spans="1:25" s="2" customFormat="1" ht="15" customHeight="1" x14ac:dyDescent="0.25">
      <c r="A35" s="9" t="s">
        <v>51</v>
      </c>
      <c r="B35" s="10">
        <v>296</v>
      </c>
      <c r="C35" s="10">
        <v>0</v>
      </c>
      <c r="D35" s="10">
        <v>409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48</v>
      </c>
      <c r="K35" s="10">
        <v>21160</v>
      </c>
      <c r="L35" s="10">
        <v>0</v>
      </c>
      <c r="M35" s="10">
        <v>0</v>
      </c>
      <c r="N35" s="10">
        <v>22</v>
      </c>
      <c r="O35" s="10">
        <v>0</v>
      </c>
      <c r="P35" s="10">
        <v>0</v>
      </c>
      <c r="Q35" s="10">
        <v>0</v>
      </c>
      <c r="R35" s="10">
        <v>0</v>
      </c>
      <c r="S35" s="10">
        <v>33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21968</v>
      </c>
    </row>
    <row r="36" spans="1:25" s="2" customFormat="1" ht="15" customHeight="1" x14ac:dyDescent="0.25">
      <c r="A36" s="9" t="s">
        <v>52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0</v>
      </c>
    </row>
    <row r="37" spans="1:25" s="2" customFormat="1" ht="15" customHeight="1" x14ac:dyDescent="0.25">
      <c r="A37" s="9" t="s">
        <v>53</v>
      </c>
      <c r="B37" s="10">
        <v>416</v>
      </c>
      <c r="C37" s="10">
        <v>111</v>
      </c>
      <c r="D37" s="10">
        <v>2335</v>
      </c>
      <c r="E37" s="10">
        <v>0</v>
      </c>
      <c r="F37" s="10">
        <v>0</v>
      </c>
      <c r="G37" s="10">
        <v>0</v>
      </c>
      <c r="H37" s="10">
        <v>0</v>
      </c>
      <c r="I37" s="10">
        <v>1104</v>
      </c>
      <c r="J37" s="10">
        <v>423</v>
      </c>
      <c r="K37" s="10">
        <v>6422</v>
      </c>
      <c r="L37" s="10">
        <v>0</v>
      </c>
      <c r="M37" s="10">
        <v>0</v>
      </c>
      <c r="N37" s="10">
        <v>170</v>
      </c>
      <c r="O37" s="10">
        <v>0</v>
      </c>
      <c r="P37" s="10">
        <v>0</v>
      </c>
      <c r="Q37" s="10">
        <v>60</v>
      </c>
      <c r="R37" s="10">
        <v>0</v>
      </c>
      <c r="S37" s="10">
        <v>326</v>
      </c>
      <c r="T37" s="10">
        <v>80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56" si="1">SUM(B37:X37)</f>
        <v>11447</v>
      </c>
    </row>
    <row r="38" spans="1:25" s="2" customFormat="1" ht="15" customHeight="1" x14ac:dyDescent="0.25">
      <c r="A38" s="9" t="s">
        <v>54</v>
      </c>
      <c r="B38" s="10">
        <v>648</v>
      </c>
      <c r="C38" s="10">
        <v>19</v>
      </c>
      <c r="D38" s="10">
        <v>2543</v>
      </c>
      <c r="E38" s="10">
        <v>0</v>
      </c>
      <c r="F38" s="10">
        <v>0</v>
      </c>
      <c r="G38" s="10">
        <v>0</v>
      </c>
      <c r="H38" s="10">
        <v>92</v>
      </c>
      <c r="I38" s="10">
        <v>1473</v>
      </c>
      <c r="J38" s="10">
        <v>2947</v>
      </c>
      <c r="K38" s="10">
        <v>5413</v>
      </c>
      <c r="L38" s="10">
        <v>0</v>
      </c>
      <c r="M38" s="10">
        <v>0</v>
      </c>
      <c r="N38" s="10">
        <v>289</v>
      </c>
      <c r="O38" s="10">
        <v>0</v>
      </c>
      <c r="P38" s="10">
        <v>0</v>
      </c>
      <c r="Q38" s="10">
        <v>0</v>
      </c>
      <c r="R38" s="10">
        <v>0</v>
      </c>
      <c r="S38" s="10">
        <v>632</v>
      </c>
      <c r="T38" s="10">
        <v>9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14065</v>
      </c>
    </row>
    <row r="39" spans="1:25" s="2" customFormat="1" ht="15" customHeight="1" x14ac:dyDescent="0.25">
      <c r="A39" s="9" t="s">
        <v>55</v>
      </c>
      <c r="B39" s="10">
        <v>1039</v>
      </c>
      <c r="C39" s="10">
        <v>2679</v>
      </c>
      <c r="D39" s="10">
        <v>2201</v>
      </c>
      <c r="E39" s="10">
        <v>0</v>
      </c>
      <c r="F39" s="10">
        <v>0</v>
      </c>
      <c r="G39" s="10">
        <v>0</v>
      </c>
      <c r="H39" s="10">
        <v>16</v>
      </c>
      <c r="I39" s="10">
        <v>1104</v>
      </c>
      <c r="J39" s="10">
        <v>864</v>
      </c>
      <c r="K39" s="10">
        <v>8880</v>
      </c>
      <c r="L39" s="10">
        <v>2</v>
      </c>
      <c r="M39" s="10">
        <v>7</v>
      </c>
      <c r="N39" s="10">
        <v>174</v>
      </c>
      <c r="O39" s="10">
        <v>0</v>
      </c>
      <c r="P39" s="10">
        <v>0</v>
      </c>
      <c r="Q39" s="10">
        <v>0</v>
      </c>
      <c r="R39" s="10">
        <v>0</v>
      </c>
      <c r="S39" s="10">
        <v>222</v>
      </c>
      <c r="T39" s="10">
        <v>168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17356</v>
      </c>
    </row>
    <row r="40" spans="1:25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0</v>
      </c>
    </row>
    <row r="44" spans="1:25" s="2" customFormat="1" ht="15" customHeight="1" x14ac:dyDescent="0.25">
      <c r="A44" s="9" t="s">
        <v>60</v>
      </c>
      <c r="B44" s="10">
        <v>2</v>
      </c>
      <c r="C44" s="10">
        <v>0</v>
      </c>
      <c r="D44" s="10">
        <v>82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71</v>
      </c>
      <c r="K44" s="10">
        <v>5049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31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5235</v>
      </c>
    </row>
    <row r="45" spans="1:25" s="2" customFormat="1" ht="15" customHeight="1" x14ac:dyDescent="0.25">
      <c r="A45" s="9" t="s">
        <v>61</v>
      </c>
      <c r="B45" s="10">
        <v>561</v>
      </c>
      <c r="C45" s="10">
        <v>0</v>
      </c>
      <c r="D45" s="10">
        <v>275</v>
      </c>
      <c r="E45" s="10">
        <v>0</v>
      </c>
      <c r="F45" s="10">
        <v>0</v>
      </c>
      <c r="G45" s="10">
        <v>0</v>
      </c>
      <c r="H45" s="10">
        <v>0</v>
      </c>
      <c r="I45" s="10">
        <v>36</v>
      </c>
      <c r="J45" s="10">
        <v>60</v>
      </c>
      <c r="K45" s="10">
        <v>17599</v>
      </c>
      <c r="L45" s="10">
        <v>0</v>
      </c>
      <c r="M45" s="10">
        <v>0</v>
      </c>
      <c r="N45" s="10">
        <v>61</v>
      </c>
      <c r="O45" s="10">
        <v>0</v>
      </c>
      <c r="P45" s="10">
        <v>0</v>
      </c>
      <c r="Q45" s="10">
        <v>0</v>
      </c>
      <c r="R45" s="10">
        <v>0</v>
      </c>
      <c r="S45" s="10">
        <v>174</v>
      </c>
      <c r="T45" s="10">
        <v>143</v>
      </c>
      <c r="U45" s="10">
        <v>0</v>
      </c>
      <c r="V45" s="10">
        <v>65</v>
      </c>
      <c r="W45" s="10">
        <v>0</v>
      </c>
      <c r="X45" s="10">
        <v>0</v>
      </c>
      <c r="Y45" s="11">
        <f t="shared" si="1"/>
        <v>18974</v>
      </c>
    </row>
    <row r="46" spans="1:25" s="2" customFormat="1" ht="15" customHeight="1" x14ac:dyDescent="0.25">
      <c r="A46" s="9" t="s">
        <v>62</v>
      </c>
      <c r="B46" s="10">
        <v>176</v>
      </c>
      <c r="C46" s="10">
        <v>0</v>
      </c>
      <c r="D46" s="10">
        <v>17785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6350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24311</v>
      </c>
    </row>
    <row r="47" spans="1:25" s="2" customFormat="1" ht="15" customHeight="1" x14ac:dyDescent="0.25">
      <c r="A47" s="9" t="s">
        <v>63</v>
      </c>
      <c r="B47" s="10">
        <v>2155</v>
      </c>
      <c r="C47" s="10">
        <v>621</v>
      </c>
      <c r="D47" s="10">
        <v>1860</v>
      </c>
      <c r="E47" s="10">
        <v>0</v>
      </c>
      <c r="F47" s="10">
        <v>0</v>
      </c>
      <c r="G47" s="10">
        <v>0</v>
      </c>
      <c r="H47" s="10">
        <v>94</v>
      </c>
      <c r="I47" s="10">
        <v>663</v>
      </c>
      <c r="J47" s="10">
        <v>503</v>
      </c>
      <c r="K47" s="10">
        <v>23616</v>
      </c>
      <c r="L47" s="10">
        <v>0</v>
      </c>
      <c r="M47" s="10">
        <v>7</v>
      </c>
      <c r="N47" s="10">
        <v>795</v>
      </c>
      <c r="O47" s="10">
        <v>0</v>
      </c>
      <c r="P47" s="10">
        <v>0</v>
      </c>
      <c r="Q47" s="10">
        <v>0</v>
      </c>
      <c r="R47" s="10">
        <v>0</v>
      </c>
      <c r="S47" s="10">
        <v>699</v>
      </c>
      <c r="T47" s="10">
        <v>234</v>
      </c>
      <c r="U47" s="10">
        <v>0</v>
      </c>
      <c r="V47" s="10">
        <v>256</v>
      </c>
      <c r="W47" s="10">
        <v>0</v>
      </c>
      <c r="X47" s="10">
        <v>0</v>
      </c>
      <c r="Y47" s="11">
        <f t="shared" si="1"/>
        <v>31503</v>
      </c>
    </row>
    <row r="48" spans="1:25" s="2" customFormat="1" ht="15" customHeight="1" x14ac:dyDescent="0.25">
      <c r="A48" s="9" t="s">
        <v>64</v>
      </c>
      <c r="B48" s="10">
        <v>579</v>
      </c>
      <c r="C48" s="10">
        <v>-8</v>
      </c>
      <c r="D48" s="10">
        <v>2197</v>
      </c>
      <c r="E48" s="10">
        <v>0</v>
      </c>
      <c r="F48" s="10">
        <v>0</v>
      </c>
      <c r="G48" s="10">
        <v>0</v>
      </c>
      <c r="H48" s="10">
        <v>0</v>
      </c>
      <c r="I48" s="10">
        <v>253</v>
      </c>
      <c r="J48" s="10">
        <v>180</v>
      </c>
      <c r="K48" s="10">
        <v>5953</v>
      </c>
      <c r="L48" s="10">
        <v>4</v>
      </c>
      <c r="M48" s="10">
        <v>0</v>
      </c>
      <c r="N48" s="10">
        <v>129</v>
      </c>
      <c r="O48" s="10">
        <v>139</v>
      </c>
      <c r="P48" s="10">
        <v>0</v>
      </c>
      <c r="Q48" s="10">
        <v>0</v>
      </c>
      <c r="R48" s="10">
        <v>0</v>
      </c>
      <c r="S48" s="10">
        <v>420</v>
      </c>
      <c r="T48" s="10">
        <v>211</v>
      </c>
      <c r="U48" s="10">
        <v>0</v>
      </c>
      <c r="V48" s="10">
        <v>18</v>
      </c>
      <c r="W48" s="10">
        <v>0</v>
      </c>
      <c r="X48" s="10">
        <v>0</v>
      </c>
      <c r="Y48" s="11">
        <f t="shared" si="1"/>
        <v>10075</v>
      </c>
    </row>
    <row r="49" spans="1:25" s="2" customFormat="1" ht="15" customHeight="1" x14ac:dyDescent="0.25">
      <c r="A49" s="9" t="s">
        <v>65</v>
      </c>
      <c r="B49" s="10">
        <v>1975</v>
      </c>
      <c r="C49" s="10">
        <v>1223</v>
      </c>
      <c r="D49" s="10">
        <v>3418</v>
      </c>
      <c r="E49" s="10">
        <v>0</v>
      </c>
      <c r="F49" s="10">
        <v>0</v>
      </c>
      <c r="G49" s="10">
        <v>0</v>
      </c>
      <c r="H49" s="10">
        <v>0</v>
      </c>
      <c r="I49" s="10">
        <v>318</v>
      </c>
      <c r="J49" s="10">
        <v>111</v>
      </c>
      <c r="K49" s="10">
        <v>54298</v>
      </c>
      <c r="L49" s="10">
        <v>0</v>
      </c>
      <c r="M49" s="10">
        <v>0</v>
      </c>
      <c r="N49" s="10">
        <v>100</v>
      </c>
      <c r="O49" s="10">
        <v>0</v>
      </c>
      <c r="P49" s="10">
        <v>0</v>
      </c>
      <c r="Q49" s="10">
        <v>0</v>
      </c>
      <c r="R49" s="10">
        <v>0</v>
      </c>
      <c r="S49" s="10">
        <v>231</v>
      </c>
      <c r="T49" s="10">
        <v>141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61815</v>
      </c>
    </row>
    <row r="50" spans="1:25" s="2" customFormat="1" ht="15" customHeight="1" x14ac:dyDescent="0.25">
      <c r="A50" s="9" t="s">
        <v>66</v>
      </c>
      <c r="B50" s="10">
        <v>0</v>
      </c>
      <c r="C50" s="10">
        <v>83</v>
      </c>
      <c r="D50" s="10">
        <v>30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3413</v>
      </c>
      <c r="U50" s="10">
        <v>0</v>
      </c>
      <c r="V50" s="10">
        <v>6412</v>
      </c>
      <c r="W50" s="10">
        <v>0</v>
      </c>
      <c r="X50" s="10">
        <v>0</v>
      </c>
      <c r="Y50" s="11">
        <f t="shared" si="1"/>
        <v>9938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ht="15" customHeight="1" x14ac:dyDescent="0.25">
      <c r="A52" s="9" t="s">
        <v>68</v>
      </c>
      <c r="B52" s="10">
        <v>1512</v>
      </c>
      <c r="C52" s="10">
        <v>3</v>
      </c>
      <c r="D52" s="10">
        <v>836</v>
      </c>
      <c r="E52" s="10">
        <v>0</v>
      </c>
      <c r="F52" s="10">
        <v>0</v>
      </c>
      <c r="G52" s="10">
        <v>0</v>
      </c>
      <c r="H52" s="10">
        <v>160</v>
      </c>
      <c r="I52" s="10">
        <v>194</v>
      </c>
      <c r="J52" s="10">
        <v>0</v>
      </c>
      <c r="K52" s="10">
        <v>66641</v>
      </c>
      <c r="L52" s="10">
        <v>0</v>
      </c>
      <c r="M52" s="10">
        <v>0</v>
      </c>
      <c r="N52" s="10">
        <v>18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69364</v>
      </c>
    </row>
    <row r="53" spans="1:25" s="2" customFormat="1" ht="15" customHeight="1" x14ac:dyDescent="0.25">
      <c r="A53" s="9" t="s">
        <v>69</v>
      </c>
      <c r="B53" s="10">
        <v>92</v>
      </c>
      <c r="C53" s="10">
        <v>40</v>
      </c>
      <c r="D53" s="10">
        <v>802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206</v>
      </c>
      <c r="K53" s="10">
        <v>4304</v>
      </c>
      <c r="L53" s="10">
        <v>0</v>
      </c>
      <c r="M53" s="10">
        <v>0</v>
      </c>
      <c r="N53" s="10">
        <v>25</v>
      </c>
      <c r="O53" s="10">
        <v>0</v>
      </c>
      <c r="P53" s="10">
        <v>0</v>
      </c>
      <c r="Q53" s="10">
        <v>0</v>
      </c>
      <c r="R53" s="10">
        <v>0</v>
      </c>
      <c r="S53" s="10">
        <v>125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5594</v>
      </c>
    </row>
    <row r="54" spans="1:25" s="2" customFormat="1" ht="15" customHeight="1" x14ac:dyDescent="0.25">
      <c r="A54" s="9" t="s">
        <v>70</v>
      </c>
      <c r="B54" s="10">
        <v>52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4930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4982</v>
      </c>
    </row>
    <row r="55" spans="1:25" s="2" customFormat="1" ht="15" customHeight="1" x14ac:dyDescent="0.25">
      <c r="A55" s="9" t="s">
        <v>71</v>
      </c>
      <c r="B55" s="10">
        <v>1048</v>
      </c>
      <c r="C55" s="10">
        <v>242</v>
      </c>
      <c r="D55" s="10">
        <v>1451</v>
      </c>
      <c r="E55" s="10">
        <v>0</v>
      </c>
      <c r="F55" s="10">
        <v>0</v>
      </c>
      <c r="G55" s="10">
        <v>0</v>
      </c>
      <c r="H55" s="10">
        <v>35</v>
      </c>
      <c r="I55" s="10">
        <v>1552</v>
      </c>
      <c r="J55" s="10">
        <v>212</v>
      </c>
      <c r="K55" s="10">
        <v>24945</v>
      </c>
      <c r="L55" s="10">
        <v>0</v>
      </c>
      <c r="M55" s="10">
        <v>0</v>
      </c>
      <c r="N55" s="10">
        <v>174</v>
      </c>
      <c r="O55" s="10">
        <v>0</v>
      </c>
      <c r="P55" s="10">
        <v>0</v>
      </c>
      <c r="Q55" s="10">
        <v>0</v>
      </c>
      <c r="R55" s="10">
        <v>0</v>
      </c>
      <c r="S55" s="10">
        <v>220</v>
      </c>
      <c r="T55" s="10">
        <v>22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29901</v>
      </c>
    </row>
    <row r="56" spans="1:25" x14ac:dyDescent="0.25">
      <c r="A56" s="9" t="s">
        <v>72</v>
      </c>
      <c r="B56" s="10">
        <v>287</v>
      </c>
      <c r="C56" s="10">
        <v>1</v>
      </c>
      <c r="D56" s="10">
        <v>1221</v>
      </c>
      <c r="E56" s="10">
        <v>0</v>
      </c>
      <c r="F56" s="10">
        <v>0</v>
      </c>
      <c r="G56" s="10">
        <v>0</v>
      </c>
      <c r="H56" s="10">
        <v>351</v>
      </c>
      <c r="I56" s="10">
        <v>194</v>
      </c>
      <c r="J56" s="10">
        <v>22</v>
      </c>
      <c r="K56" s="10">
        <v>8056</v>
      </c>
      <c r="L56" s="10">
        <v>0</v>
      </c>
      <c r="M56" s="10">
        <v>0</v>
      </c>
      <c r="N56" s="10">
        <v>36</v>
      </c>
      <c r="O56" s="10">
        <v>0</v>
      </c>
      <c r="P56" s="10">
        <v>0</v>
      </c>
      <c r="Q56" s="10">
        <v>0</v>
      </c>
      <c r="R56" s="10">
        <v>0</v>
      </c>
      <c r="S56" s="10">
        <v>91</v>
      </c>
      <c r="T56" s="10">
        <v>155</v>
      </c>
      <c r="U56" s="10">
        <v>0</v>
      </c>
      <c r="V56" s="10">
        <v>42</v>
      </c>
      <c r="W56" s="10">
        <v>0</v>
      </c>
      <c r="X56" s="10">
        <v>0</v>
      </c>
      <c r="Y56" s="11">
        <f t="shared" si="1"/>
        <v>10456</v>
      </c>
    </row>
    <row r="57" spans="1:25" s="2" customFormat="1" ht="15" customHeight="1" x14ac:dyDescent="0.25">
      <c r="A57" s="12" t="s">
        <v>20</v>
      </c>
      <c r="B57" s="13">
        <f t="shared" ref="B57:Y57" si="2">SUM(B5:B56)</f>
        <v>46134</v>
      </c>
      <c r="C57" s="13">
        <f t="shared" si="2"/>
        <v>204797</v>
      </c>
      <c r="D57" s="13">
        <f t="shared" si="2"/>
        <v>79812</v>
      </c>
      <c r="E57" s="13">
        <f t="shared" si="2"/>
        <v>0</v>
      </c>
      <c r="F57" s="13">
        <f t="shared" si="2"/>
        <v>0</v>
      </c>
      <c r="G57" s="13">
        <f t="shared" si="2"/>
        <v>0</v>
      </c>
      <c r="H57" s="13">
        <f t="shared" si="2"/>
        <v>6639</v>
      </c>
      <c r="I57" s="13">
        <f t="shared" si="2"/>
        <v>60800</v>
      </c>
      <c r="J57" s="13">
        <f t="shared" si="2"/>
        <v>668065</v>
      </c>
      <c r="K57" s="13">
        <f t="shared" si="2"/>
        <v>389889</v>
      </c>
      <c r="L57" s="13">
        <f t="shared" si="2"/>
        <v>22</v>
      </c>
      <c r="M57" s="13">
        <f t="shared" si="2"/>
        <v>14</v>
      </c>
      <c r="N57" s="13">
        <f t="shared" si="2"/>
        <v>124470</v>
      </c>
      <c r="O57" s="13">
        <f t="shared" si="2"/>
        <v>394</v>
      </c>
      <c r="P57" s="13">
        <f t="shared" si="2"/>
        <v>0</v>
      </c>
      <c r="Q57" s="13">
        <f t="shared" si="2"/>
        <v>962</v>
      </c>
      <c r="R57" s="13">
        <f t="shared" si="2"/>
        <v>0</v>
      </c>
      <c r="S57" s="13">
        <f t="shared" si="2"/>
        <v>7329</v>
      </c>
      <c r="T57" s="13">
        <f t="shared" si="2"/>
        <v>86929</v>
      </c>
      <c r="U57" s="13">
        <f t="shared" si="2"/>
        <v>0</v>
      </c>
      <c r="V57" s="13">
        <f t="shared" si="2"/>
        <v>145457</v>
      </c>
      <c r="W57" s="13">
        <f t="shared" si="2"/>
        <v>0</v>
      </c>
      <c r="X57" s="13">
        <f t="shared" si="2"/>
        <v>0</v>
      </c>
      <c r="Y57" s="14">
        <f t="shared" si="2"/>
        <v>1821713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2025-08-13T13:08:25Z</dcterms:created>
  <dcterms:modified xsi:type="dcterms:W3CDTF">2025-08-14T06:44:29Z</dcterms:modified>
</cp:coreProperties>
</file>