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\DIR\XPRIMM_web\2025\2K2025\MK\"/>
    </mc:Choice>
  </mc:AlternateContent>
  <xr:revisionPtr revIDLastSave="0" documentId="13_ncr:1_{3792C586-FAA1-4CE5-9A88-F571F7AB25C9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Пазарно портфолио" sheetId="1" r:id="rId1"/>
    <sheet name="Пазарно учество" sheetId="2" r:id="rId2"/>
    <sheet name="Финансиски резултат" sheetId="3" r:id="rId3"/>
  </sheets>
  <externalReferences>
    <externalReference r:id="rId4"/>
  </externalReferences>
  <definedNames>
    <definedName name="_xlnm.Print_Area" localSheetId="0">'Пазарно портфолио'!$A$1:$I$19</definedName>
    <definedName name="_xlnm.Print_Area" localSheetId="1">'Пазарно учество'!$A$1:$J$33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" i="3" l="1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5" i="3"/>
</calcChain>
</file>

<file path=xl/sharedStrings.xml><?xml version="1.0" encoding="utf-8"?>
<sst xmlns="http://schemas.openxmlformats.org/spreadsheetml/2006/main" count="90" uniqueCount="52">
  <si>
    <t>Бруто полисирана премија</t>
  </si>
  <si>
    <t>Бруто исплатени (ликвидирани) штети</t>
  </si>
  <si>
    <t>Учество %</t>
  </si>
  <si>
    <t>Вкупно</t>
  </si>
  <si>
    <t>Вкупно живот</t>
  </si>
  <si>
    <t>Вкупно неживот, од кое:</t>
  </si>
  <si>
    <t>Општа одговорност</t>
  </si>
  <si>
    <t>Останати класи од неживотно осигурување</t>
  </si>
  <si>
    <t>Осигурување на имот (вкупно)</t>
  </si>
  <si>
    <t>Осигурување на моторни возила (вкупно)</t>
  </si>
  <si>
    <t>МКД (во милиони)</t>
  </si>
  <si>
    <t>Извор: АСО</t>
  </si>
  <si>
    <t>Класа на осигурување</t>
  </si>
  <si>
    <t>Објаснување</t>
  </si>
  <si>
    <t>кликнете тука...</t>
  </si>
  <si>
    <t>1.  Податоците се земени од супервизорските извештаи на Агенцијата за супервизија на осигурување и претставуваат прелиминарни податоци. По извршување на проверката конечните податоци се објавуваат во рубриката, Извештаи од осигурителната индустрија, на интернет страницата на Агенцијата за супервизија на осигурување.</t>
  </si>
  <si>
    <t xml:space="preserve">      Имот од пожар и други опасности</t>
  </si>
  <si>
    <t xml:space="preserve">      Имот останато</t>
  </si>
  <si>
    <t xml:space="preserve">      Каско моторни возила</t>
  </si>
  <si>
    <t xml:space="preserve">      Автоодговорност (вкупно)</t>
  </si>
  <si>
    <t>Δ %</t>
  </si>
  <si>
    <t xml:space="preserve">Ред. бр. </t>
  </si>
  <si>
    <t>Друштво за осигурување</t>
  </si>
  <si>
    <t>Кроација живот</t>
  </si>
  <si>
    <t>Винер живот</t>
  </si>
  <si>
    <t>Триглав живот</t>
  </si>
  <si>
    <t>Уника живот</t>
  </si>
  <si>
    <t>Триглав</t>
  </si>
  <si>
    <t>Уника</t>
  </si>
  <si>
    <t>Еуролинк</t>
  </si>
  <si>
    <t>Сава</t>
  </si>
  <si>
    <t>Македонија- ВИГ</t>
  </si>
  <si>
    <t>Евроинс</t>
  </si>
  <si>
    <t>Кроација неживот</t>
  </si>
  <si>
    <t>Осигурителна полиса</t>
  </si>
  <si>
    <t>Халк</t>
  </si>
  <si>
    <t>Граве неживот</t>
  </si>
  <si>
    <t xml:space="preserve">1.  Податоците се земени од супервизорските извештаи на Агенцијата за супервизија на осигурување и претставуваат прелиминарни податоци. По извршување на проверката конечните податоци се објавуваат во рубриката, Извештаи од осигурителната индустрија, на интернет страницата на Агенцијата за супервизија на осигурување. </t>
  </si>
  <si>
    <t>2. Друштвата за осигурување се презентирани во две групи согласно областа во која вршат дејност, како друштва за неживотно осигурување и друштва за осигурување на живот сортирани по опаѓачки редослед на бруто полисираната премија.</t>
  </si>
  <si>
    <t xml:space="preserve"> </t>
  </si>
  <si>
    <t>Осигурување на живот , пазарно учество</t>
  </si>
  <si>
    <t>Неживотно осигурување , пазарно учество</t>
  </si>
  <si>
    <t>МКД</t>
  </si>
  <si>
    <t>Добивка/ загуба пред оданочување</t>
  </si>
  <si>
    <t>Прва живот</t>
  </si>
  <si>
    <t>ЗОИЛ</t>
  </si>
  <si>
    <t>2Q2024</t>
  </si>
  <si>
    <t>Финансиски резултат по друштва за осигурување, 2К2025</t>
  </si>
  <si>
    <t>Граве живот</t>
  </si>
  <si>
    <t>2Q2025</t>
  </si>
  <si>
    <t>Винер неживот</t>
  </si>
  <si>
    <t>Пазарно портфолио, 2К2025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</si>
</sst>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l_e_i_-;\-* #,##0.00\ _l_e_i_-;_-* &quot;-&quot;??\ _l_e_i_-;_-@_-"/>
    <numFmt numFmtId="165" formatCode="#,##0.00_ ;\-#,##0.00\ "/>
    <numFmt numFmtId="166" formatCode="_-* #,##0.00\ _€_-;\-* #,##0.00\ _€_-;_-* &quot;-&quot;??\ _€_-;_-@_-"/>
  </numFmts>
  <fonts count="2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i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name val="Tahoma"/>
      <family val="2"/>
      <charset val="238"/>
    </font>
    <font>
      <sz val="10"/>
      <color rgb="FF000000"/>
      <name val="Tahoma"/>
      <family val="2"/>
      <charset val="238"/>
    </font>
    <font>
      <sz val="11"/>
      <color theme="1"/>
      <name val="Calibri"/>
      <family val="2"/>
      <scheme val="minor"/>
    </font>
    <font>
      <b/>
      <sz val="10"/>
      <color indexed="63"/>
      <name val="Tahoma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indexed="63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7" fillId="0" borderId="0"/>
  </cellStyleXfs>
  <cellXfs count="84">
    <xf numFmtId="0" fontId="0" fillId="0" borderId="0" xfId="0"/>
    <xf numFmtId="0" fontId="0" fillId="2" borderId="0" xfId="0" applyFill="1"/>
    <xf numFmtId="0" fontId="4" fillId="7" borderId="2" xfId="0" applyFont="1" applyFill="1" applyBorder="1"/>
    <xf numFmtId="0" fontId="2" fillId="0" borderId="0" xfId="0" applyFont="1"/>
    <xf numFmtId="164" fontId="2" fillId="0" borderId="0" xfId="0" applyNumberFormat="1" applyFont="1"/>
    <xf numFmtId="0" fontId="4" fillId="0" borderId="2" xfId="0" applyFont="1" applyBorder="1" applyAlignment="1">
      <alignment horizontal="left" wrapText="1"/>
    </xf>
    <xf numFmtId="0" fontId="7" fillId="0" borderId="0" xfId="0" applyFont="1"/>
    <xf numFmtId="0" fontId="6" fillId="0" borderId="0" xfId="0" applyFont="1"/>
    <xf numFmtId="0" fontId="5" fillId="0" borderId="1" xfId="0" applyFont="1" applyBorder="1"/>
    <xf numFmtId="0" fontId="0" fillId="2" borderId="0" xfId="0" applyFill="1" applyAlignment="1">
      <alignment horizontal="left" vertical="top"/>
    </xf>
    <xf numFmtId="0" fontId="8" fillId="0" borderId="0" xfId="0" applyFont="1"/>
    <xf numFmtId="0" fontId="7" fillId="0" borderId="0" xfId="0" applyFont="1" applyAlignment="1">
      <alignment horizontal="left" vertical="top" wrapText="1"/>
    </xf>
    <xf numFmtId="0" fontId="9" fillId="0" borderId="2" xfId="0" applyFont="1" applyBorder="1"/>
    <xf numFmtId="0" fontId="10" fillId="0" borderId="0" xfId="2" applyAlignment="1">
      <alignment horizontal="left" vertical="top"/>
    </xf>
    <xf numFmtId="0" fontId="10" fillId="0" borderId="0" xfId="2" applyAlignment="1">
      <alignment horizontal="left" vertical="top" wrapText="1"/>
    </xf>
    <xf numFmtId="0" fontId="9" fillId="0" borderId="2" xfId="0" applyFont="1" applyBorder="1" applyAlignment="1">
      <alignment wrapText="1"/>
    </xf>
    <xf numFmtId="0" fontId="1" fillId="0" borderId="2" xfId="0" applyFont="1" applyBorder="1"/>
    <xf numFmtId="0" fontId="1" fillId="0" borderId="2" xfId="0" applyFont="1" applyBorder="1" applyAlignment="1">
      <alignment wrapText="1"/>
    </xf>
    <xf numFmtId="165" fontId="11" fillId="7" borderId="2" xfId="1" applyNumberFormat="1" applyFont="1" applyFill="1" applyBorder="1"/>
    <xf numFmtId="10" fontId="11" fillId="7" borderId="2" xfId="1" applyNumberFormat="1" applyFont="1" applyFill="1" applyBorder="1"/>
    <xf numFmtId="10" fontId="11" fillId="0" borderId="2" xfId="1" applyNumberFormat="1" applyFont="1" applyFill="1" applyBorder="1"/>
    <xf numFmtId="165" fontId="12" fillId="0" borderId="2" xfId="1" applyNumberFormat="1" applyFont="1" applyFill="1" applyBorder="1"/>
    <xf numFmtId="10" fontId="12" fillId="0" borderId="2" xfId="1" applyNumberFormat="1" applyFont="1" applyFill="1" applyBorder="1"/>
    <xf numFmtId="0" fontId="14" fillId="2" borderId="0" xfId="0" applyFont="1" applyFill="1"/>
    <xf numFmtId="0" fontId="13" fillId="2" borderId="1" xfId="0" applyFont="1" applyFill="1" applyBorder="1"/>
    <xf numFmtId="0" fontId="14" fillId="0" borderId="2" xfId="0" applyFont="1" applyBorder="1" applyAlignment="1">
      <alignment horizontal="center"/>
    </xf>
    <xf numFmtId="0" fontId="16" fillId="0" borderId="2" xfId="0" applyFont="1" applyBorder="1"/>
    <xf numFmtId="4" fontId="17" fillId="0" borderId="2" xfId="1" applyNumberFormat="1" applyFont="1" applyFill="1" applyBorder="1" applyAlignment="1">
      <alignment horizontal="right"/>
    </xf>
    <xf numFmtId="0" fontId="19" fillId="2" borderId="0" xfId="0" applyFont="1" applyFill="1"/>
    <xf numFmtId="166" fontId="0" fillId="2" borderId="0" xfId="0" applyNumberFormat="1" applyFill="1"/>
    <xf numFmtId="0" fontId="20" fillId="2" borderId="0" xfId="0" applyFont="1" applyFill="1"/>
    <xf numFmtId="0" fontId="20" fillId="2" borderId="1" xfId="0" applyFont="1" applyFill="1" applyBorder="1"/>
    <xf numFmtId="0" fontId="0" fillId="0" borderId="2" xfId="0" applyBorder="1" applyAlignment="1">
      <alignment horizontal="center"/>
    </xf>
    <xf numFmtId="0" fontId="0" fillId="0" borderId="2" xfId="0" applyBorder="1"/>
    <xf numFmtId="10" fontId="17" fillId="0" borderId="2" xfId="1" applyNumberFormat="1" applyFont="1" applyFill="1" applyBorder="1" applyAlignment="1">
      <alignment horizontal="right"/>
    </xf>
    <xf numFmtId="4" fontId="9" fillId="0" borderId="2" xfId="1" applyNumberFormat="1" applyFont="1" applyFill="1" applyBorder="1" applyAlignment="1">
      <alignment horizontal="right"/>
    </xf>
    <xf numFmtId="10" fontId="9" fillId="0" borderId="2" xfId="1" applyNumberFormat="1" applyFont="1" applyFill="1" applyBorder="1" applyAlignment="1">
      <alignment horizontal="right"/>
    </xf>
    <xf numFmtId="0" fontId="17" fillId="0" borderId="2" xfId="0" applyFont="1" applyBorder="1" applyAlignment="1">
      <alignment horizontal="left" vertical="center" wrapText="1"/>
    </xf>
    <xf numFmtId="0" fontId="9" fillId="2" borderId="0" xfId="0" applyFont="1" applyFill="1"/>
    <xf numFmtId="0" fontId="7" fillId="2" borderId="0" xfId="0" applyFont="1" applyFill="1" applyAlignment="1">
      <alignment vertical="top" wrapText="1"/>
    </xf>
    <xf numFmtId="0" fontId="9" fillId="2" borderId="0" xfId="0" applyFont="1" applyFill="1" applyAlignment="1">
      <alignment horizontal="right"/>
    </xf>
    <xf numFmtId="0" fontId="20" fillId="7" borderId="2" xfId="0" applyFont="1" applyFill="1" applyBorder="1" applyAlignment="1">
      <alignment horizontal="left" vertical="center" wrapText="1"/>
    </xf>
    <xf numFmtId="0" fontId="23" fillId="7" borderId="2" xfId="3" applyFont="1" applyFill="1" applyBorder="1" applyAlignment="1">
      <alignment horizontal="right" vertical="center" wrapText="1"/>
    </xf>
    <xf numFmtId="0" fontId="20" fillId="8" borderId="2" xfId="0" applyFont="1" applyFill="1" applyBorder="1" applyAlignment="1">
      <alignment horizontal="left" vertical="center" wrapText="1"/>
    </xf>
    <xf numFmtId="0" fontId="24" fillId="8" borderId="2" xfId="3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right" vertical="center" wrapText="1"/>
    </xf>
    <xf numFmtId="0" fontId="15" fillId="3" borderId="2" xfId="0" applyFont="1" applyFill="1" applyBorder="1" applyAlignment="1">
      <alignment horizontal="right" vertical="center" wrapText="1"/>
    </xf>
    <xf numFmtId="0" fontId="16" fillId="0" borderId="5" xfId="0" applyFont="1" applyBorder="1"/>
    <xf numFmtId="0" fontId="0" fillId="2" borderId="2" xfId="0" applyFill="1" applyBorder="1"/>
    <xf numFmtId="165" fontId="11" fillId="0" borderId="2" xfId="1" applyNumberFormat="1" applyFont="1" applyFill="1" applyBorder="1"/>
    <xf numFmtId="3" fontId="17" fillId="0" borderId="2" xfId="0" applyNumberFormat="1" applyFont="1" applyBorder="1" applyAlignment="1">
      <alignment horizontal="right" vertical="center" wrapText="1"/>
    </xf>
    <xf numFmtId="0" fontId="9" fillId="3" borderId="2" xfId="0" applyFont="1" applyFill="1" applyBorder="1" applyAlignment="1">
      <alignment horizontal="left" vertical="center" wrapText="1"/>
    </xf>
    <xf numFmtId="3" fontId="9" fillId="3" borderId="2" xfId="0" applyNumberFormat="1" applyFont="1" applyFill="1" applyBorder="1" applyAlignment="1">
      <alignment horizontal="right" vertical="center" wrapText="1"/>
    </xf>
    <xf numFmtId="0" fontId="9" fillId="7" borderId="2" xfId="0" applyFont="1" applyFill="1" applyBorder="1" applyAlignment="1">
      <alignment horizontal="left" vertical="center" wrapText="1"/>
    </xf>
    <xf numFmtId="3" fontId="9" fillId="7" borderId="2" xfId="0" applyNumberFormat="1" applyFont="1" applyFill="1" applyBorder="1" applyAlignment="1">
      <alignment horizontal="right" vertical="center" wrapText="1"/>
    </xf>
    <xf numFmtId="0" fontId="7" fillId="0" borderId="0" xfId="0" applyFont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0" fontId="5" fillId="2" borderId="1" xfId="0" applyFont="1" applyFill="1" applyBorder="1" applyAlignment="1">
      <alignment horizontal="right"/>
    </xf>
    <xf numFmtId="0" fontId="5" fillId="3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right"/>
    </xf>
    <xf numFmtId="0" fontId="15" fillId="3" borderId="6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center" vertical="center" wrapText="1"/>
    </xf>
    <xf numFmtId="0" fontId="15" fillId="6" borderId="2" xfId="0" applyFont="1" applyFill="1" applyBorder="1" applyAlignment="1">
      <alignment horizontal="center" vertical="center" wrapText="1"/>
    </xf>
    <xf numFmtId="0" fontId="18" fillId="0" borderId="3" xfId="0" applyFont="1" applyBorder="1" applyAlignment="1" applyProtection="1">
      <alignment horizontal="left"/>
      <protection locked="0"/>
    </xf>
    <xf numFmtId="0" fontId="18" fillId="0" borderId="5" xfId="0" applyFont="1" applyBorder="1" applyAlignment="1" applyProtection="1">
      <alignment horizontal="left"/>
      <protection locked="0"/>
    </xf>
    <xf numFmtId="0" fontId="21" fillId="2" borderId="1" xfId="0" applyFont="1" applyFill="1" applyBorder="1" applyAlignment="1">
      <alignment horizontal="right"/>
    </xf>
    <xf numFmtId="0" fontId="15" fillId="3" borderId="8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22" fillId="0" borderId="2" xfId="0" applyFont="1" applyBorder="1" applyAlignment="1" applyProtection="1">
      <alignment horizontal="left"/>
      <protection locked="0"/>
    </xf>
    <xf numFmtId="0" fontId="8" fillId="2" borderId="0" xfId="0" applyFont="1" applyFill="1" applyAlignment="1">
      <alignment horizontal="left"/>
    </xf>
    <xf numFmtId="0" fontId="10" fillId="2" borderId="0" xfId="2" applyFill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</cellXfs>
  <cellStyles count="4">
    <cellStyle name="Comma" xfId="1" builtinId="3"/>
    <cellStyle name="Hyperlink" xfId="2" builtinId="8"/>
    <cellStyle name="Normal" xfId="0" builtinId="0"/>
    <cellStyle name="Normal 5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XPRIMM_web/2024/1K2024/1K2024_Pomos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RKET PORTFOLIO "/>
      <sheetName val="БПП1К2024"/>
      <sheetName val="БПП1К2023"/>
      <sheetName val="БИШ1К2024"/>
      <sheetName val="БИШ1К2023"/>
      <sheetName val="RANKING"/>
      <sheetName val="FI"/>
    </sheetNames>
    <sheetDataSet>
      <sheetData sheetId="0">
        <row r="4">
          <cell r="C4" t="str">
            <v>1Q2024</v>
          </cell>
        </row>
      </sheetData>
      <sheetData sheetId="1"/>
      <sheetData sheetId="2"/>
      <sheetData sheetId="3"/>
      <sheetData sheetId="4"/>
      <sheetData sheetId="5">
        <row r="3">
          <cell r="C3" t="str">
            <v>1Q2024</v>
          </cell>
        </row>
      </sheetData>
      <sheetData sheetId="6">
        <row r="9">
          <cell r="A9" t="str">
            <v>Триглав</v>
          </cell>
        </row>
        <row r="10">
          <cell r="A10" t="str">
            <v>Сава</v>
          </cell>
        </row>
        <row r="11">
          <cell r="A11" t="str">
            <v>Евроинс</v>
          </cell>
        </row>
        <row r="13">
          <cell r="A13" t="str">
            <v>Еуролинк</v>
          </cell>
        </row>
        <row r="14">
          <cell r="A14" t="str">
            <v>Уника</v>
          </cell>
        </row>
        <row r="15">
          <cell r="A15" t="str">
            <v>Осигурителна полиса</v>
          </cell>
        </row>
        <row r="16">
          <cell r="A16" t="str">
            <v>Кроациа неживот</v>
          </cell>
        </row>
        <row r="17">
          <cell r="A17" t="str">
            <v>Халк</v>
          </cell>
        </row>
        <row r="18">
          <cell r="A18" t="str">
            <v>Граве</v>
          </cell>
        </row>
        <row r="19">
          <cell r="A19" t="str">
            <v>Македонија</v>
          </cell>
        </row>
        <row r="20">
          <cell r="A20" t="str">
            <v>ЗОИЛ</v>
          </cell>
        </row>
        <row r="21">
          <cell r="A21" t="str">
            <v>Неживот вкупно</v>
          </cell>
        </row>
        <row r="22">
          <cell r="A22" t="str">
            <v>Триглав живот</v>
          </cell>
        </row>
        <row r="23">
          <cell r="A23" t="str">
            <v>Кроациа живот</v>
          </cell>
        </row>
        <row r="24">
          <cell r="A24" t="str">
            <v>Граве живот</v>
          </cell>
        </row>
        <row r="25">
          <cell r="A25" t="str">
            <v>Винер живот</v>
          </cell>
        </row>
        <row r="26">
          <cell r="A26" t="str">
            <v>Уника живот</v>
          </cell>
        </row>
        <row r="27">
          <cell r="A27" t="str">
            <v>Прва живот</v>
          </cell>
        </row>
        <row r="28">
          <cell r="A28" t="str">
            <v>Живот вкупно</v>
          </cell>
        </row>
        <row r="29">
          <cell r="A29" t="str">
            <v>Вкупно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so.mk/category/publikaczii/izveshtai-za-rabotata-na-osiguritelnata-industri-a/drushtva-za-osiguruva-e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aso.mk/category/publikaczii/izveshtai-za-rabotata-na-osiguritelnata-industri-a/drushtva-za-osiguruva-e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://aso.mk/category/publikaczii/izveshtai-za-rabotata-na-osiguritelnata-industri-a/drushtva-za-osiguruva-e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117"/>
  <sheetViews>
    <sheetView showGridLines="0" workbookViewId="0">
      <selection activeCell="L10" sqref="L10"/>
    </sheetView>
  </sheetViews>
  <sheetFormatPr defaultRowHeight="14.5" x14ac:dyDescent="0.35"/>
  <cols>
    <col min="1" max="1" width="36" customWidth="1"/>
    <col min="2" max="9" width="11.1796875" customWidth="1"/>
    <col min="10" max="36" width="9.1796875" style="1"/>
  </cols>
  <sheetData>
    <row r="1" spans="1:9" s="1" customFormat="1" x14ac:dyDescent="0.35">
      <c r="A1" s="8" t="s">
        <v>51</v>
      </c>
      <c r="B1" s="7"/>
      <c r="C1" s="57" t="s">
        <v>10</v>
      </c>
      <c r="D1" s="57"/>
      <c r="E1" s="57"/>
      <c r="F1" s="57"/>
      <c r="G1" s="57"/>
      <c r="H1" s="57"/>
      <c r="I1" s="57"/>
    </row>
    <row r="2" spans="1:9" s="1" customFormat="1" ht="33.75" customHeight="1" x14ac:dyDescent="0.35">
      <c r="A2" s="58" t="s">
        <v>12</v>
      </c>
      <c r="B2" s="59" t="s">
        <v>0</v>
      </c>
      <c r="C2" s="60"/>
      <c r="D2" s="61"/>
      <c r="E2" s="62" t="s">
        <v>1</v>
      </c>
      <c r="F2" s="63"/>
      <c r="G2" s="64"/>
      <c r="H2" s="65" t="s">
        <v>2</v>
      </c>
      <c r="I2" s="66"/>
    </row>
    <row r="3" spans="1:9" s="1" customFormat="1" x14ac:dyDescent="0.35">
      <c r="A3" s="58"/>
      <c r="B3" s="45" t="s">
        <v>49</v>
      </c>
      <c r="C3" s="45" t="s">
        <v>46</v>
      </c>
      <c r="D3" s="45" t="s">
        <v>20</v>
      </c>
      <c r="E3" s="45" t="s">
        <v>49</v>
      </c>
      <c r="F3" s="45" t="s">
        <v>46</v>
      </c>
      <c r="G3" s="45" t="s">
        <v>20</v>
      </c>
      <c r="H3" s="45" t="s">
        <v>49</v>
      </c>
      <c r="I3" s="45" t="s">
        <v>46</v>
      </c>
    </row>
    <row r="4" spans="1:9" s="1" customFormat="1" x14ac:dyDescent="0.35">
      <c r="A4" s="2" t="s">
        <v>3</v>
      </c>
      <c r="B4" s="18">
        <v>9565.17</v>
      </c>
      <c r="C4" s="18">
        <v>8138.94</v>
      </c>
      <c r="D4" s="19">
        <v>0.17519999999999999</v>
      </c>
      <c r="E4" s="18">
        <v>3319.16</v>
      </c>
      <c r="F4" s="18">
        <v>2874.6</v>
      </c>
      <c r="G4" s="19">
        <v>0.1547</v>
      </c>
      <c r="H4" s="19">
        <v>1</v>
      </c>
      <c r="I4" s="19">
        <v>1</v>
      </c>
    </row>
    <row r="5" spans="1:9" s="1" customFormat="1" x14ac:dyDescent="0.35">
      <c r="A5" s="2" t="s">
        <v>4</v>
      </c>
      <c r="B5" s="18">
        <v>1565.82</v>
      </c>
      <c r="C5" s="18">
        <v>1411.51</v>
      </c>
      <c r="D5" s="19">
        <v>0.10929999999999999</v>
      </c>
      <c r="E5" s="18">
        <v>588.91999999999996</v>
      </c>
      <c r="F5" s="18">
        <v>517.75</v>
      </c>
      <c r="G5" s="19">
        <v>0.13750000000000001</v>
      </c>
      <c r="H5" s="19">
        <v>0.16370000000000001</v>
      </c>
      <c r="I5" s="19">
        <v>0.1734</v>
      </c>
    </row>
    <row r="6" spans="1:9" s="1" customFormat="1" x14ac:dyDescent="0.35">
      <c r="A6" s="2" t="s">
        <v>5</v>
      </c>
      <c r="B6" s="18">
        <v>7999.35</v>
      </c>
      <c r="C6" s="18">
        <v>6727.44</v>
      </c>
      <c r="D6" s="19">
        <v>0.18909999999999999</v>
      </c>
      <c r="E6" s="18">
        <v>2730.25</v>
      </c>
      <c r="F6" s="18">
        <v>2356.85</v>
      </c>
      <c r="G6" s="19">
        <v>0.15840000000000001</v>
      </c>
      <c r="H6" s="19">
        <v>0.83630000000000004</v>
      </c>
      <c r="I6" s="19">
        <v>0.8266</v>
      </c>
    </row>
    <row r="7" spans="1:9" s="1" customFormat="1" x14ac:dyDescent="0.35">
      <c r="A7" s="5" t="s">
        <v>8</v>
      </c>
      <c r="B7" s="49">
        <v>2026.57</v>
      </c>
      <c r="C7" s="49">
        <v>1493.74</v>
      </c>
      <c r="D7" s="20">
        <v>0.35670000000000002</v>
      </c>
      <c r="E7" s="49">
        <v>333.48</v>
      </c>
      <c r="F7" s="49">
        <v>185.75</v>
      </c>
      <c r="G7" s="20">
        <v>0.79530000000000001</v>
      </c>
      <c r="H7" s="20">
        <v>0.25330000000000003</v>
      </c>
      <c r="I7" s="20">
        <v>0.222</v>
      </c>
    </row>
    <row r="8" spans="1:9" s="1" customFormat="1" x14ac:dyDescent="0.35">
      <c r="A8" s="16" t="s">
        <v>16</v>
      </c>
      <c r="B8" s="21">
        <v>931.31</v>
      </c>
      <c r="C8" s="21">
        <v>583.49</v>
      </c>
      <c r="D8" s="22">
        <v>0.59609999999999996</v>
      </c>
      <c r="E8" s="21">
        <v>210.71</v>
      </c>
      <c r="F8" s="21">
        <v>49.85</v>
      </c>
      <c r="G8" s="22">
        <v>3.2265000000000001</v>
      </c>
      <c r="H8" s="22">
        <v>0.45950000000000002</v>
      </c>
      <c r="I8" s="22">
        <v>0.3906</v>
      </c>
    </row>
    <row r="9" spans="1:9" s="1" customFormat="1" x14ac:dyDescent="0.35">
      <c r="A9" s="16" t="s">
        <v>17</v>
      </c>
      <c r="B9" s="21">
        <v>1095.26</v>
      </c>
      <c r="C9" s="21">
        <v>910.26</v>
      </c>
      <c r="D9" s="22">
        <v>0.20319999999999999</v>
      </c>
      <c r="E9" s="21">
        <v>122.77</v>
      </c>
      <c r="F9" s="21">
        <v>135.9</v>
      </c>
      <c r="G9" s="22">
        <v>-9.6600000000000005E-2</v>
      </c>
      <c r="H9" s="22">
        <v>0.54049999999999998</v>
      </c>
      <c r="I9" s="22">
        <v>0.60940000000000005</v>
      </c>
    </row>
    <row r="10" spans="1:9" s="1" customFormat="1" ht="29" x14ac:dyDescent="0.35">
      <c r="A10" s="5" t="s">
        <v>9</v>
      </c>
      <c r="B10" s="49">
        <v>3743.67</v>
      </c>
      <c r="C10" s="49">
        <v>3392.13</v>
      </c>
      <c r="D10" s="20">
        <v>0.1036</v>
      </c>
      <c r="E10" s="49">
        <v>1635.18</v>
      </c>
      <c r="F10" s="49">
        <v>1543.48</v>
      </c>
      <c r="G10" s="20">
        <v>5.9400000000000001E-2</v>
      </c>
      <c r="H10" s="20">
        <v>0.46800000000000003</v>
      </c>
      <c r="I10" s="20">
        <v>0.50419999999999998</v>
      </c>
    </row>
    <row r="11" spans="1:9" s="1" customFormat="1" x14ac:dyDescent="0.35">
      <c r="A11" s="16" t="s">
        <v>18</v>
      </c>
      <c r="B11" s="21">
        <v>746.29</v>
      </c>
      <c r="C11" s="21">
        <v>658.79</v>
      </c>
      <c r="D11" s="22">
        <v>0.1328</v>
      </c>
      <c r="E11" s="21">
        <v>363.43</v>
      </c>
      <c r="F11" s="21">
        <v>340.5</v>
      </c>
      <c r="G11" s="22">
        <v>6.7299999999999999E-2</v>
      </c>
      <c r="H11" s="22">
        <v>0.1993</v>
      </c>
      <c r="I11" s="22">
        <v>0.19420000000000001</v>
      </c>
    </row>
    <row r="12" spans="1:9" s="1" customFormat="1" x14ac:dyDescent="0.35">
      <c r="A12" s="17" t="s">
        <v>19</v>
      </c>
      <c r="B12" s="21">
        <v>2997.39</v>
      </c>
      <c r="C12" s="21">
        <v>2733.34</v>
      </c>
      <c r="D12" s="22">
        <v>9.6600000000000005E-2</v>
      </c>
      <c r="E12" s="21">
        <v>1271.74</v>
      </c>
      <c r="F12" s="21">
        <v>1202.98</v>
      </c>
      <c r="G12" s="22">
        <v>5.7200000000000001E-2</v>
      </c>
      <c r="H12" s="22">
        <v>0.80069999999999997</v>
      </c>
      <c r="I12" s="22">
        <v>0.80579999999999996</v>
      </c>
    </row>
    <row r="13" spans="1:9" s="1" customFormat="1" x14ac:dyDescent="0.35">
      <c r="A13" s="12" t="s">
        <v>6</v>
      </c>
      <c r="B13" s="49">
        <v>303.91000000000003</v>
      </c>
      <c r="C13" s="49">
        <v>203.38</v>
      </c>
      <c r="D13" s="20">
        <v>0.49430000000000002</v>
      </c>
      <c r="E13" s="49">
        <v>9.1</v>
      </c>
      <c r="F13" s="49">
        <v>9.1999999999999993</v>
      </c>
      <c r="G13" s="20">
        <v>-1.06E-2</v>
      </c>
      <c r="H13" s="20">
        <v>3.7999999999999999E-2</v>
      </c>
      <c r="I13" s="20">
        <v>3.0200000000000001E-2</v>
      </c>
    </row>
    <row r="14" spans="1:9" s="1" customFormat="1" ht="29" x14ac:dyDescent="0.35">
      <c r="A14" s="15" t="s">
        <v>7</v>
      </c>
      <c r="B14" s="49">
        <v>1925.19</v>
      </c>
      <c r="C14" s="49">
        <v>1638.19</v>
      </c>
      <c r="D14" s="20">
        <v>0.17519999999999999</v>
      </c>
      <c r="E14" s="49">
        <v>752.48</v>
      </c>
      <c r="F14" s="49">
        <v>618.41999999999996</v>
      </c>
      <c r="G14" s="20">
        <v>0.21679999999999999</v>
      </c>
      <c r="H14" s="20">
        <v>0.2407</v>
      </c>
      <c r="I14" s="20">
        <v>0.24349999999999999</v>
      </c>
    </row>
    <row r="15" spans="1:9" s="1" customFormat="1" x14ac:dyDescent="0.35">
      <c r="A15" s="6" t="s">
        <v>11</v>
      </c>
      <c r="B15" s="4"/>
      <c r="C15" s="4"/>
      <c r="D15" s="4"/>
      <c r="E15" s="4"/>
      <c r="F15" s="4"/>
      <c r="G15" s="3"/>
      <c r="H15" s="3"/>
      <c r="I15" s="3"/>
    </row>
    <row r="16" spans="1:9" s="1" customFormat="1" x14ac:dyDescent="0.35">
      <c r="A16" s="10" t="s">
        <v>13</v>
      </c>
      <c r="B16" s="4"/>
      <c r="C16" s="4"/>
      <c r="D16" s="4"/>
      <c r="E16" s="4"/>
      <c r="F16" s="4"/>
      <c r="G16" s="3"/>
      <c r="H16" s="3"/>
      <c r="I16" s="3"/>
    </row>
    <row r="17" spans="1:9" s="1" customFormat="1" ht="25.5" customHeight="1" x14ac:dyDescent="0.35">
      <c r="A17" s="55" t="s">
        <v>15</v>
      </c>
      <c r="B17" s="55"/>
      <c r="C17" s="55"/>
      <c r="D17" s="55"/>
      <c r="E17" s="55"/>
      <c r="F17" s="55"/>
      <c r="G17" s="55"/>
      <c r="H17" s="55"/>
      <c r="I17" s="55"/>
    </row>
    <row r="18" spans="1:9" s="1" customFormat="1" ht="14.25" customHeight="1" x14ac:dyDescent="0.35">
      <c r="A18" s="13" t="s">
        <v>14</v>
      </c>
      <c r="B18" s="14"/>
      <c r="C18" s="14"/>
      <c r="D18" s="14"/>
      <c r="E18" s="11"/>
      <c r="F18" s="11"/>
      <c r="G18" s="11"/>
      <c r="H18" s="11"/>
      <c r="I18" s="11"/>
    </row>
    <row r="19" spans="1:9" s="1" customFormat="1" ht="27.75" customHeight="1" x14ac:dyDescent="0.35">
      <c r="A19" s="56"/>
      <c r="B19" s="56"/>
      <c r="C19" s="56"/>
      <c r="D19" s="56"/>
      <c r="E19" s="56"/>
      <c r="F19" s="56"/>
      <c r="G19" s="56"/>
      <c r="H19" s="56"/>
      <c r="I19" s="56"/>
    </row>
    <row r="20" spans="1:9" s="1" customFormat="1" x14ac:dyDescent="0.35"/>
    <row r="21" spans="1:9" s="1" customFormat="1" x14ac:dyDescent="0.35"/>
    <row r="22" spans="1:9" s="1" customFormat="1" x14ac:dyDescent="0.35"/>
    <row r="23" spans="1:9" s="1" customFormat="1" x14ac:dyDescent="0.35">
      <c r="A23" s="9"/>
    </row>
    <row r="24" spans="1:9" s="1" customFormat="1" x14ac:dyDescent="0.35"/>
    <row r="25" spans="1:9" s="1" customFormat="1" x14ac:dyDescent="0.35"/>
    <row r="26" spans="1:9" s="1" customFormat="1" x14ac:dyDescent="0.35"/>
    <row r="27" spans="1:9" s="1" customFormat="1" x14ac:dyDescent="0.35"/>
    <row r="28" spans="1:9" s="1" customFormat="1" x14ac:dyDescent="0.35"/>
    <row r="29" spans="1:9" s="1" customFormat="1" x14ac:dyDescent="0.35"/>
    <row r="30" spans="1:9" s="1" customFormat="1" x14ac:dyDescent="0.35"/>
    <row r="31" spans="1:9" s="1" customFormat="1" x14ac:dyDescent="0.35"/>
    <row r="32" spans="1:9" s="1" customFormat="1" x14ac:dyDescent="0.35"/>
    <row r="33" s="1" customFormat="1" x14ac:dyDescent="0.35"/>
    <row r="34" s="1" customFormat="1" x14ac:dyDescent="0.35"/>
    <row r="35" s="1" customFormat="1" x14ac:dyDescent="0.35"/>
    <row r="36" s="1" customFormat="1" x14ac:dyDescent="0.35"/>
    <row r="37" s="1" customFormat="1" x14ac:dyDescent="0.35"/>
    <row r="38" s="1" customFormat="1" x14ac:dyDescent="0.35"/>
    <row r="39" s="1" customFormat="1" x14ac:dyDescent="0.35"/>
    <row r="40" s="1" customFormat="1" x14ac:dyDescent="0.35"/>
    <row r="41" s="1" customFormat="1" x14ac:dyDescent="0.35"/>
    <row r="42" s="1" customFormat="1" x14ac:dyDescent="0.35"/>
    <row r="43" s="1" customFormat="1" x14ac:dyDescent="0.35"/>
    <row r="44" s="1" customFormat="1" x14ac:dyDescent="0.35"/>
    <row r="45" s="1" customFormat="1" x14ac:dyDescent="0.35"/>
    <row r="46" s="1" customFormat="1" x14ac:dyDescent="0.35"/>
    <row r="47" s="1" customFormat="1" x14ac:dyDescent="0.35"/>
    <row r="48" s="1" customFormat="1" x14ac:dyDescent="0.35"/>
    <row r="49" s="1" customFormat="1" x14ac:dyDescent="0.35"/>
    <row r="50" s="1" customFormat="1" x14ac:dyDescent="0.35"/>
    <row r="51" s="1" customFormat="1" x14ac:dyDescent="0.35"/>
    <row r="52" s="1" customFormat="1" x14ac:dyDescent="0.35"/>
    <row r="53" s="1" customFormat="1" x14ac:dyDescent="0.35"/>
    <row r="54" s="1" customFormat="1" x14ac:dyDescent="0.35"/>
    <row r="55" s="1" customFormat="1" x14ac:dyDescent="0.35"/>
    <row r="56" s="1" customFormat="1" x14ac:dyDescent="0.35"/>
    <row r="57" s="1" customFormat="1" x14ac:dyDescent="0.35"/>
    <row r="58" s="1" customFormat="1" x14ac:dyDescent="0.35"/>
    <row r="59" s="1" customFormat="1" x14ac:dyDescent="0.35"/>
    <row r="60" s="1" customFormat="1" x14ac:dyDescent="0.35"/>
    <row r="61" s="1" customFormat="1" x14ac:dyDescent="0.35"/>
    <row r="62" s="1" customFormat="1" x14ac:dyDescent="0.35"/>
    <row r="63" s="1" customFormat="1" x14ac:dyDescent="0.35"/>
    <row r="64" s="1" customFormat="1" x14ac:dyDescent="0.35"/>
    <row r="65" s="1" customFormat="1" x14ac:dyDescent="0.35"/>
    <row r="66" s="1" customFormat="1" x14ac:dyDescent="0.35"/>
    <row r="67" s="1" customFormat="1" x14ac:dyDescent="0.35"/>
    <row r="68" s="1" customFormat="1" x14ac:dyDescent="0.35"/>
    <row r="69" s="1" customFormat="1" x14ac:dyDescent="0.35"/>
    <row r="70" s="1" customFormat="1" x14ac:dyDescent="0.35"/>
    <row r="71" s="1" customFormat="1" x14ac:dyDescent="0.35"/>
    <row r="72" s="1" customFormat="1" x14ac:dyDescent="0.35"/>
    <row r="73" s="1" customFormat="1" x14ac:dyDescent="0.35"/>
    <row r="74" s="1" customFormat="1" x14ac:dyDescent="0.35"/>
    <row r="75" s="1" customFormat="1" x14ac:dyDescent="0.35"/>
    <row r="76" s="1" customFormat="1" x14ac:dyDescent="0.35"/>
    <row r="77" s="1" customFormat="1" x14ac:dyDescent="0.35"/>
    <row r="78" s="1" customFormat="1" x14ac:dyDescent="0.35"/>
    <row r="79" s="1" customFormat="1" x14ac:dyDescent="0.35"/>
    <row r="80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  <row r="85" s="1" customFormat="1" x14ac:dyDescent="0.35"/>
    <row r="86" s="1" customFormat="1" x14ac:dyDescent="0.35"/>
    <row r="87" s="1" customFormat="1" x14ac:dyDescent="0.35"/>
    <row r="88" s="1" customFormat="1" x14ac:dyDescent="0.35"/>
    <row r="89" s="1" customFormat="1" x14ac:dyDescent="0.35"/>
    <row r="90" s="1" customFormat="1" x14ac:dyDescent="0.35"/>
    <row r="91" s="1" customFormat="1" x14ac:dyDescent="0.35"/>
    <row r="92" s="1" customFormat="1" x14ac:dyDescent="0.35"/>
    <row r="93" s="1" customFormat="1" x14ac:dyDescent="0.35"/>
    <row r="94" s="1" customFormat="1" x14ac:dyDescent="0.35"/>
    <row r="95" s="1" customFormat="1" x14ac:dyDescent="0.35"/>
    <row r="96" s="1" customFormat="1" x14ac:dyDescent="0.35"/>
    <row r="97" s="1" customFormat="1" x14ac:dyDescent="0.35"/>
    <row r="98" s="1" customFormat="1" x14ac:dyDescent="0.35"/>
    <row r="99" s="1" customFormat="1" x14ac:dyDescent="0.35"/>
    <row r="100" s="1" customFormat="1" x14ac:dyDescent="0.35"/>
    <row r="101" s="1" customFormat="1" x14ac:dyDescent="0.35"/>
    <row r="102" s="1" customFormat="1" x14ac:dyDescent="0.35"/>
    <row r="103" s="1" customFormat="1" x14ac:dyDescent="0.35"/>
    <row r="104" s="1" customFormat="1" x14ac:dyDescent="0.35"/>
    <row r="105" s="1" customFormat="1" x14ac:dyDescent="0.35"/>
    <row r="106" s="1" customFormat="1" x14ac:dyDescent="0.35"/>
    <row r="107" s="1" customFormat="1" x14ac:dyDescent="0.35"/>
    <row r="108" s="1" customFormat="1" x14ac:dyDescent="0.35"/>
    <row r="109" s="1" customFormat="1" x14ac:dyDescent="0.35"/>
    <row r="110" s="1" customFormat="1" x14ac:dyDescent="0.35"/>
    <row r="111" s="1" customFormat="1" x14ac:dyDescent="0.35"/>
    <row r="112" s="1" customFormat="1" x14ac:dyDescent="0.35"/>
    <row r="113" s="1" customFormat="1" x14ac:dyDescent="0.35"/>
    <row r="114" s="1" customFormat="1" x14ac:dyDescent="0.35"/>
    <row r="115" s="1" customFormat="1" x14ac:dyDescent="0.35"/>
    <row r="116" s="1" customFormat="1" x14ac:dyDescent="0.35"/>
    <row r="117" s="1" customFormat="1" x14ac:dyDescent="0.35"/>
  </sheetData>
  <mergeCells count="7">
    <mergeCell ref="A17:I17"/>
    <mergeCell ref="A19:I19"/>
    <mergeCell ref="C1:I1"/>
    <mergeCell ref="A2:A3"/>
    <mergeCell ref="B2:D2"/>
    <mergeCell ref="E2:G2"/>
    <mergeCell ref="H2:I2"/>
  </mergeCells>
  <hyperlinks>
    <hyperlink ref="A18:D18" r:id="rId1" display="link" xr:uid="{00000000-0004-0000-0000-000000000000}"/>
    <hyperlink ref="A18" r:id="rId2" xr:uid="{00000000-0004-0000-0000-000001000000}"/>
  </hyperlinks>
  <pageMargins left="0.25" right="0.25" top="1.55" bottom="0.75" header="0.3" footer="0.3"/>
  <pageSetup paperSize="9" scale="93" fitToHeight="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82"/>
  <sheetViews>
    <sheetView tabSelected="1" topLeftCell="A16" zoomScaleNormal="100" workbookViewId="0">
      <selection activeCell="C4" sqref="C4:J10"/>
    </sheetView>
  </sheetViews>
  <sheetFormatPr defaultRowHeight="14.5" x14ac:dyDescent="0.35"/>
  <cols>
    <col min="1" max="1" width="5.81640625" customWidth="1"/>
    <col min="2" max="2" width="29.7265625" customWidth="1"/>
    <col min="3" max="3" width="10.7265625" customWidth="1"/>
    <col min="4" max="4" width="10.26953125" customWidth="1"/>
    <col min="5" max="10" width="8.54296875" customWidth="1"/>
    <col min="11" max="29" width="9.1796875" style="1"/>
  </cols>
  <sheetData>
    <row r="1" spans="1:10" s="1" customFormat="1" x14ac:dyDescent="0.35">
      <c r="A1" s="24" t="s">
        <v>40</v>
      </c>
      <c r="B1" s="24"/>
      <c r="C1" s="23"/>
      <c r="D1" s="24"/>
      <c r="E1" s="67" t="s">
        <v>10</v>
      </c>
      <c r="F1" s="67"/>
      <c r="G1" s="67"/>
      <c r="H1" s="67"/>
      <c r="I1" s="67"/>
      <c r="J1" s="67"/>
    </row>
    <row r="2" spans="1:10" ht="28.5" customHeight="1" x14ac:dyDescent="0.35">
      <c r="A2" s="68" t="s">
        <v>21</v>
      </c>
      <c r="B2" s="70" t="s">
        <v>22</v>
      </c>
      <c r="C2" s="71" t="s">
        <v>0</v>
      </c>
      <c r="D2" s="71"/>
      <c r="E2" s="71"/>
      <c r="F2" s="72" t="s">
        <v>1</v>
      </c>
      <c r="G2" s="72"/>
      <c r="H2" s="72"/>
      <c r="I2" s="73" t="s">
        <v>2</v>
      </c>
      <c r="J2" s="73"/>
    </row>
    <row r="3" spans="1:10" x14ac:dyDescent="0.35">
      <c r="A3" s="69"/>
      <c r="B3" s="70"/>
      <c r="C3" s="46" t="s">
        <v>49</v>
      </c>
      <c r="D3" s="46" t="s">
        <v>46</v>
      </c>
      <c r="E3" s="46" t="s">
        <v>20</v>
      </c>
      <c r="F3" s="46" t="s">
        <v>49</v>
      </c>
      <c r="G3" s="46" t="s">
        <v>46</v>
      </c>
      <c r="H3" s="46" t="s">
        <v>20</v>
      </c>
      <c r="I3" s="46" t="s">
        <v>49</v>
      </c>
      <c r="J3" s="46" t="s">
        <v>46</v>
      </c>
    </row>
    <row r="4" spans="1:10" x14ac:dyDescent="0.35">
      <c r="A4" s="25">
        <v>1</v>
      </c>
      <c r="B4" s="26" t="s">
        <v>23</v>
      </c>
      <c r="C4" s="27">
        <v>455.80700000000002</v>
      </c>
      <c r="D4" s="27">
        <v>386.97199999999998</v>
      </c>
      <c r="E4" s="34">
        <v>0.17788108700371086</v>
      </c>
      <c r="F4" s="27">
        <v>243.67400000000001</v>
      </c>
      <c r="G4" s="27">
        <v>186.4</v>
      </c>
      <c r="H4" s="34">
        <v>0.3072639484978541</v>
      </c>
      <c r="I4" s="34">
        <v>0.29109795506507774</v>
      </c>
      <c r="J4" s="34">
        <v>0.27415559987389343</v>
      </c>
    </row>
    <row r="5" spans="1:10" x14ac:dyDescent="0.35">
      <c r="A5" s="25">
        <v>2</v>
      </c>
      <c r="B5" s="26" t="s">
        <v>25</v>
      </c>
      <c r="C5" s="27">
        <v>372.61500000000001</v>
      </c>
      <c r="D5" s="27">
        <v>326.51499999999999</v>
      </c>
      <c r="E5" s="34">
        <v>0.14118800055127645</v>
      </c>
      <c r="F5" s="27">
        <v>95.834999999999994</v>
      </c>
      <c r="G5" s="27">
        <v>104.26</v>
      </c>
      <c r="H5" s="34">
        <v>-8.0807596393631442E-2</v>
      </c>
      <c r="I5" s="34">
        <v>0.23796796566655173</v>
      </c>
      <c r="J5" s="34">
        <v>0.2313240123130984</v>
      </c>
    </row>
    <row r="6" spans="1:10" x14ac:dyDescent="0.35">
      <c r="A6" s="25">
        <v>3</v>
      </c>
      <c r="B6" s="26" t="s">
        <v>24</v>
      </c>
      <c r="C6" s="27">
        <v>315.84899999999999</v>
      </c>
      <c r="D6" s="27">
        <v>282.36</v>
      </c>
      <c r="E6" s="34">
        <v>0.11860390990225245</v>
      </c>
      <c r="F6" s="27">
        <v>75.287000000000006</v>
      </c>
      <c r="G6" s="27">
        <v>78.796999999999997</v>
      </c>
      <c r="H6" s="34">
        <v>-4.4544843077782059E-2</v>
      </c>
      <c r="I6" s="34">
        <v>0.20171475648541978</v>
      </c>
      <c r="J6" s="34">
        <v>0.20004179935600652</v>
      </c>
    </row>
    <row r="7" spans="1:10" ht="15.75" customHeight="1" x14ac:dyDescent="0.35">
      <c r="A7" s="25">
        <v>4</v>
      </c>
      <c r="B7" s="26" t="s">
        <v>48</v>
      </c>
      <c r="C7" s="27">
        <v>249.75700000000001</v>
      </c>
      <c r="D7" s="27">
        <v>265.11200000000002</v>
      </c>
      <c r="E7" s="34">
        <v>-5.7918917287787863E-2</v>
      </c>
      <c r="F7" s="27">
        <v>133.50299999999999</v>
      </c>
      <c r="G7" s="27">
        <v>114.371</v>
      </c>
      <c r="H7" s="34">
        <v>0.1672801671752453</v>
      </c>
      <c r="I7" s="34">
        <v>0.1595055625806287</v>
      </c>
      <c r="J7" s="34">
        <v>0.18782221812887662</v>
      </c>
    </row>
    <row r="8" spans="1:10" ht="15.75" customHeight="1" x14ac:dyDescent="0.35">
      <c r="A8" s="25">
        <v>5</v>
      </c>
      <c r="B8" s="26" t="s">
        <v>26</v>
      </c>
      <c r="C8" s="27">
        <v>149.22200000000001</v>
      </c>
      <c r="D8" s="27">
        <v>147.548</v>
      </c>
      <c r="E8" s="34">
        <v>1.1345460460324919E-2</v>
      </c>
      <c r="F8" s="27">
        <v>39.823</v>
      </c>
      <c r="G8" s="27">
        <v>33.917999999999999</v>
      </c>
      <c r="H8" s="34">
        <v>0.17409635002063806</v>
      </c>
      <c r="I8" s="34">
        <v>9.5299587436614694E-2</v>
      </c>
      <c r="J8" s="34">
        <v>0.1045323962720642</v>
      </c>
    </row>
    <row r="9" spans="1:10" ht="15.75" customHeight="1" x14ac:dyDescent="0.35">
      <c r="A9" s="25">
        <v>6</v>
      </c>
      <c r="B9" s="47" t="s">
        <v>44</v>
      </c>
      <c r="C9" s="27">
        <v>22.57</v>
      </c>
      <c r="D9" s="27">
        <v>2.9980000000000002</v>
      </c>
      <c r="E9" s="34">
        <v>6.528352234823215</v>
      </c>
      <c r="F9" s="27">
        <v>0.79400000000000004</v>
      </c>
      <c r="G9" s="27">
        <v>0</v>
      </c>
      <c r="H9" s="34">
        <v>0</v>
      </c>
      <c r="I9" s="34">
        <v>1.4414172765707426E-2</v>
      </c>
      <c r="J9" s="34">
        <v>2.1239740560607297E-3</v>
      </c>
    </row>
    <row r="10" spans="1:10" x14ac:dyDescent="0.35">
      <c r="A10" s="74" t="s">
        <v>3</v>
      </c>
      <c r="B10" s="75"/>
      <c r="C10" s="35">
        <v>1565.82</v>
      </c>
      <c r="D10" s="35">
        <v>1411.5050000000001</v>
      </c>
      <c r="E10" s="36">
        <v>0.10932656986691502</v>
      </c>
      <c r="F10" s="35">
        <v>588.91599999999994</v>
      </c>
      <c r="G10" s="35">
        <v>517.74599999999998</v>
      </c>
      <c r="H10" s="36">
        <v>0.13746122616109058</v>
      </c>
      <c r="I10" s="36">
        <v>1.0000000000000002</v>
      </c>
      <c r="J10" s="36">
        <v>0.99999999999999978</v>
      </c>
    </row>
    <row r="11" spans="1:10" s="1" customFormat="1" x14ac:dyDescent="0.35">
      <c r="A11" s="28"/>
      <c r="C11" s="29"/>
    </row>
    <row r="12" spans="1:10" s="1" customFormat="1" x14ac:dyDescent="0.35"/>
    <row r="13" spans="1:10" s="1" customFormat="1" x14ac:dyDescent="0.35">
      <c r="A13" s="30" t="s">
        <v>41</v>
      </c>
      <c r="D13" s="31"/>
      <c r="E13" s="76" t="s">
        <v>10</v>
      </c>
      <c r="F13" s="76"/>
      <c r="G13" s="76"/>
      <c r="H13" s="76"/>
      <c r="I13" s="76"/>
      <c r="J13" s="76"/>
    </row>
    <row r="14" spans="1:10" ht="30" customHeight="1" x14ac:dyDescent="0.35">
      <c r="A14" s="68" t="s">
        <v>21</v>
      </c>
      <c r="B14" s="78" t="s">
        <v>22</v>
      </c>
      <c r="C14" s="71" t="s">
        <v>0</v>
      </c>
      <c r="D14" s="71"/>
      <c r="E14" s="71"/>
      <c r="F14" s="72" t="s">
        <v>1</v>
      </c>
      <c r="G14" s="72"/>
      <c r="H14" s="72"/>
      <c r="I14" s="73" t="s">
        <v>2</v>
      </c>
      <c r="J14" s="73"/>
    </row>
    <row r="15" spans="1:10" ht="16.5" customHeight="1" x14ac:dyDescent="0.35">
      <c r="A15" s="77"/>
      <c r="B15" s="79"/>
      <c r="C15" s="46" t="s">
        <v>49</v>
      </c>
      <c r="D15" s="46" t="s">
        <v>46</v>
      </c>
      <c r="E15" s="46" t="s">
        <v>20</v>
      </c>
      <c r="F15" s="46" t="s">
        <v>49</v>
      </c>
      <c r="G15" s="46" t="s">
        <v>46</v>
      </c>
      <c r="H15" s="46" t="s">
        <v>20</v>
      </c>
      <c r="I15" s="46" t="s">
        <v>49</v>
      </c>
      <c r="J15" s="46" t="s">
        <v>46</v>
      </c>
    </row>
    <row r="16" spans="1:10" x14ac:dyDescent="0.35">
      <c r="A16" s="32">
        <v>1</v>
      </c>
      <c r="B16" s="33" t="s">
        <v>29</v>
      </c>
      <c r="C16" s="27">
        <v>1523.4</v>
      </c>
      <c r="D16" s="27">
        <v>817.76300000000003</v>
      </c>
      <c r="E16" s="34">
        <v>0.8629</v>
      </c>
      <c r="F16" s="27">
        <v>261.77</v>
      </c>
      <c r="G16" s="27">
        <v>253.61</v>
      </c>
      <c r="H16" s="34">
        <v>3.2199999999999999E-2</v>
      </c>
      <c r="I16" s="34">
        <v>0.19040000000000001</v>
      </c>
      <c r="J16" s="34">
        <v>0.1216</v>
      </c>
    </row>
    <row r="17" spans="1:10" x14ac:dyDescent="0.35">
      <c r="A17" s="32">
        <v>2</v>
      </c>
      <c r="B17" s="33" t="s">
        <v>31</v>
      </c>
      <c r="C17" s="27">
        <v>1201.8599999999999</v>
      </c>
      <c r="D17" s="27">
        <v>675.19600000000003</v>
      </c>
      <c r="E17" s="34">
        <v>0.78</v>
      </c>
      <c r="F17" s="27">
        <v>538.11</v>
      </c>
      <c r="G17" s="27">
        <v>203.04</v>
      </c>
      <c r="H17" s="34">
        <v>1.6503000000000001</v>
      </c>
      <c r="I17" s="34">
        <v>0.1502</v>
      </c>
      <c r="J17" s="34">
        <v>0.1004</v>
      </c>
    </row>
    <row r="18" spans="1:10" x14ac:dyDescent="0.35">
      <c r="A18" s="32">
        <v>3</v>
      </c>
      <c r="B18" s="33" t="s">
        <v>27</v>
      </c>
      <c r="C18" s="27">
        <v>961</v>
      </c>
      <c r="D18" s="27">
        <v>898.31500000000005</v>
      </c>
      <c r="E18" s="34">
        <v>6.9800000000000001E-2</v>
      </c>
      <c r="F18" s="27">
        <v>341.55</v>
      </c>
      <c r="G18" s="27">
        <v>313.18</v>
      </c>
      <c r="H18" s="34">
        <v>9.06E-2</v>
      </c>
      <c r="I18" s="34">
        <v>0.1201</v>
      </c>
      <c r="J18" s="34">
        <v>0.13350000000000001</v>
      </c>
    </row>
    <row r="19" spans="1:10" x14ac:dyDescent="0.35">
      <c r="A19" s="32">
        <v>4</v>
      </c>
      <c r="B19" s="33" t="s">
        <v>28</v>
      </c>
      <c r="C19" s="27">
        <v>932.08</v>
      </c>
      <c r="D19" s="27">
        <v>715.94500000000005</v>
      </c>
      <c r="E19" s="34">
        <v>0.3019</v>
      </c>
      <c r="F19" s="27">
        <v>308.38</v>
      </c>
      <c r="G19" s="27">
        <v>255.19</v>
      </c>
      <c r="H19" s="34">
        <v>0.2084</v>
      </c>
      <c r="I19" s="34">
        <v>0.11650000000000001</v>
      </c>
      <c r="J19" s="34">
        <v>0.10639999999999999</v>
      </c>
    </row>
    <row r="20" spans="1:10" x14ac:dyDescent="0.35">
      <c r="A20" s="32">
        <v>5</v>
      </c>
      <c r="B20" s="33" t="s">
        <v>33</v>
      </c>
      <c r="C20" s="27">
        <v>797.69</v>
      </c>
      <c r="D20" s="27">
        <v>637.81500000000005</v>
      </c>
      <c r="E20" s="34">
        <v>0.25069999999999998</v>
      </c>
      <c r="F20" s="27">
        <v>273.23</v>
      </c>
      <c r="G20" s="27">
        <v>237.16</v>
      </c>
      <c r="H20" s="34">
        <v>0.15210000000000001</v>
      </c>
      <c r="I20" s="34">
        <v>9.9699999999999997E-2</v>
      </c>
      <c r="J20" s="34">
        <v>9.4799999999999995E-2</v>
      </c>
    </row>
    <row r="21" spans="1:10" x14ac:dyDescent="0.35">
      <c r="A21" s="32">
        <v>6</v>
      </c>
      <c r="B21" s="33" t="s">
        <v>30</v>
      </c>
      <c r="C21" s="27">
        <v>768.41</v>
      </c>
      <c r="D21" s="27">
        <v>695.17200000000003</v>
      </c>
      <c r="E21" s="34">
        <v>0.10539999999999999</v>
      </c>
      <c r="F21" s="27">
        <v>406.83</v>
      </c>
      <c r="G21" s="27">
        <v>285.29000000000002</v>
      </c>
      <c r="H21" s="34">
        <v>0.42599999999999999</v>
      </c>
      <c r="I21" s="34">
        <v>9.6100000000000005E-2</v>
      </c>
      <c r="J21" s="34">
        <v>0.1033</v>
      </c>
    </row>
    <row r="22" spans="1:10" x14ac:dyDescent="0.35">
      <c r="A22" s="32">
        <v>7</v>
      </c>
      <c r="B22" s="33" t="s">
        <v>35</v>
      </c>
      <c r="C22" s="27">
        <v>615.57000000000005</v>
      </c>
      <c r="D22" s="27">
        <v>452.21</v>
      </c>
      <c r="E22" s="34">
        <v>0.36120000000000002</v>
      </c>
      <c r="F22" s="27">
        <v>203.38</v>
      </c>
      <c r="G22" s="27">
        <v>169.4</v>
      </c>
      <c r="H22" s="34">
        <v>0.2006</v>
      </c>
      <c r="I22" s="34">
        <v>7.6999999999999999E-2</v>
      </c>
      <c r="J22" s="34">
        <v>6.7199999999999996E-2</v>
      </c>
    </row>
    <row r="23" spans="1:10" x14ac:dyDescent="0.35">
      <c r="A23" s="32">
        <v>8</v>
      </c>
      <c r="B23" s="48" t="s">
        <v>34</v>
      </c>
      <c r="C23" s="27">
        <v>450.32</v>
      </c>
      <c r="D23" s="27">
        <v>415.91800000000001</v>
      </c>
      <c r="E23" s="34">
        <v>8.2699999999999996E-2</v>
      </c>
      <c r="F23" s="27">
        <v>149.27000000000001</v>
      </c>
      <c r="G23" s="27">
        <v>133.61000000000001</v>
      </c>
      <c r="H23" s="34">
        <v>0.1172</v>
      </c>
      <c r="I23" s="34">
        <v>5.6300000000000003E-2</v>
      </c>
      <c r="J23" s="34">
        <v>6.1800000000000001E-2</v>
      </c>
    </row>
    <row r="24" spans="1:10" x14ac:dyDescent="0.35">
      <c r="A24" s="32">
        <v>9</v>
      </c>
      <c r="B24" s="48" t="s">
        <v>32</v>
      </c>
      <c r="C24" s="27">
        <v>384.83</v>
      </c>
      <c r="D24" s="27">
        <v>473.733</v>
      </c>
      <c r="E24" s="34">
        <v>-0.18770000000000001</v>
      </c>
      <c r="F24" s="27">
        <v>108.72</v>
      </c>
      <c r="G24" s="27">
        <v>146.25</v>
      </c>
      <c r="H24" s="34">
        <v>-0.25659999999999999</v>
      </c>
      <c r="I24" s="34">
        <v>4.8099999999999997E-2</v>
      </c>
      <c r="J24" s="34">
        <v>7.0400000000000004E-2</v>
      </c>
    </row>
    <row r="25" spans="1:10" x14ac:dyDescent="0.35">
      <c r="A25" s="32">
        <v>10</v>
      </c>
      <c r="B25" s="33" t="s">
        <v>36</v>
      </c>
      <c r="C25" s="27">
        <v>330.36</v>
      </c>
      <c r="D25" s="27">
        <v>331.50400000000002</v>
      </c>
      <c r="E25" s="34">
        <v>-3.5000000000000001E-3</v>
      </c>
      <c r="F25" s="27">
        <v>132.13999999999999</v>
      </c>
      <c r="G25" s="27">
        <v>118.96</v>
      </c>
      <c r="H25" s="34">
        <v>0.1108</v>
      </c>
      <c r="I25" s="34">
        <v>4.1300000000000003E-2</v>
      </c>
      <c r="J25" s="34">
        <v>4.9299999999999997E-2</v>
      </c>
    </row>
    <row r="26" spans="1:10" x14ac:dyDescent="0.35">
      <c r="A26" s="32">
        <v>11</v>
      </c>
      <c r="B26" s="33" t="s">
        <v>45</v>
      </c>
      <c r="C26" s="27">
        <v>33.83</v>
      </c>
      <c r="D26" s="27">
        <v>28.081</v>
      </c>
      <c r="E26" s="34">
        <v>0.20480000000000001</v>
      </c>
      <c r="F26" s="27">
        <v>6.87</v>
      </c>
      <c r="G26" s="27">
        <v>0</v>
      </c>
      <c r="H26" s="34" t="e">
        <v>#DIV/0!</v>
      </c>
      <c r="I26" s="34">
        <v>4.1999999999999997E-3</v>
      </c>
      <c r="J26" s="34">
        <v>4.1999999999999997E-3</v>
      </c>
    </row>
    <row r="27" spans="1:10" x14ac:dyDescent="0.35">
      <c r="A27" s="32">
        <v>12</v>
      </c>
      <c r="B27" s="33" t="s">
        <v>50</v>
      </c>
      <c r="C27" s="27">
        <v>0</v>
      </c>
      <c r="D27" s="27">
        <v>585.78499999999997</v>
      </c>
      <c r="E27" s="34">
        <v>-1</v>
      </c>
      <c r="F27" s="27">
        <v>0</v>
      </c>
      <c r="G27" s="27">
        <v>241.16</v>
      </c>
      <c r="H27" s="34">
        <v>-1</v>
      </c>
      <c r="I27" s="34">
        <v>0</v>
      </c>
      <c r="J27" s="34">
        <v>8.7099999999999997E-2</v>
      </c>
    </row>
    <row r="28" spans="1:10" x14ac:dyDescent="0.35">
      <c r="A28" s="80" t="s">
        <v>3</v>
      </c>
      <c r="B28" s="80"/>
      <c r="C28" s="35">
        <v>7999.35</v>
      </c>
      <c r="D28" s="35">
        <v>6727.44</v>
      </c>
      <c r="E28" s="36">
        <v>0.18909999999999999</v>
      </c>
      <c r="F28" s="35">
        <v>2730.25</v>
      </c>
      <c r="G28" s="35">
        <v>2356.85</v>
      </c>
      <c r="H28" s="36">
        <v>0.15840000000000001</v>
      </c>
      <c r="I28" s="36">
        <v>1</v>
      </c>
      <c r="J28" s="36">
        <v>1</v>
      </c>
    </row>
    <row r="29" spans="1:10" s="1" customFormat="1" x14ac:dyDescent="0.35">
      <c r="A29" s="28"/>
    </row>
    <row r="30" spans="1:10" s="1" customFormat="1" x14ac:dyDescent="0.35">
      <c r="A30" s="81" t="s">
        <v>13</v>
      </c>
      <c r="B30" s="81"/>
      <c r="C30" s="81"/>
      <c r="D30" s="81"/>
      <c r="E30" s="81"/>
      <c r="F30" s="81"/>
      <c r="G30" s="81"/>
      <c r="H30" s="81"/>
      <c r="I30" s="81"/>
      <c r="J30" s="81"/>
    </row>
    <row r="31" spans="1:10" s="1" customFormat="1" ht="41.25" customHeight="1" x14ac:dyDescent="0.35">
      <c r="A31" s="83" t="s">
        <v>37</v>
      </c>
      <c r="B31" s="83"/>
      <c r="C31" s="83"/>
      <c r="D31" s="83"/>
      <c r="E31" s="83"/>
      <c r="F31" s="83"/>
      <c r="G31" s="83"/>
      <c r="H31" s="83"/>
      <c r="I31" s="83"/>
      <c r="J31" s="83"/>
    </row>
    <row r="32" spans="1:10" s="1" customFormat="1" ht="19.5" customHeight="1" x14ac:dyDescent="0.35">
      <c r="A32" s="82" t="s">
        <v>14</v>
      </c>
      <c r="B32" s="82"/>
      <c r="C32" s="82"/>
      <c r="D32" s="82"/>
      <c r="E32" s="82"/>
      <c r="F32" s="82"/>
      <c r="G32" s="82"/>
      <c r="H32" s="82"/>
      <c r="I32" s="82"/>
    </row>
    <row r="33" spans="1:10" s="1" customFormat="1" ht="40.5" customHeight="1" x14ac:dyDescent="0.35">
      <c r="A33" s="56" t="s">
        <v>38</v>
      </c>
      <c r="B33" s="56"/>
      <c r="C33" s="56"/>
      <c r="D33" s="56"/>
      <c r="E33" s="56"/>
      <c r="F33" s="56"/>
      <c r="G33" s="56"/>
      <c r="H33" s="56"/>
      <c r="I33" s="56"/>
      <c r="J33" s="56"/>
    </row>
    <row r="34" spans="1:10" s="1" customFormat="1" x14ac:dyDescent="0.35"/>
    <row r="35" spans="1:10" s="1" customFormat="1" ht="15" customHeight="1" x14ac:dyDescent="0.35"/>
    <row r="36" spans="1:10" s="1" customFormat="1" ht="15" customHeight="1" x14ac:dyDescent="0.35"/>
    <row r="37" spans="1:10" s="1" customFormat="1" x14ac:dyDescent="0.35"/>
    <row r="38" spans="1:10" s="1" customFormat="1" x14ac:dyDescent="0.35"/>
    <row r="39" spans="1:10" s="1" customFormat="1" x14ac:dyDescent="0.35"/>
    <row r="40" spans="1:10" s="1" customFormat="1" x14ac:dyDescent="0.35"/>
    <row r="41" spans="1:10" s="1" customFormat="1" x14ac:dyDescent="0.35"/>
    <row r="42" spans="1:10" s="1" customFormat="1" x14ac:dyDescent="0.35"/>
    <row r="43" spans="1:10" s="1" customFormat="1" x14ac:dyDescent="0.35"/>
    <row r="44" spans="1:10" s="1" customFormat="1" x14ac:dyDescent="0.35"/>
    <row r="45" spans="1:10" s="1" customFormat="1" x14ac:dyDescent="0.35"/>
    <row r="46" spans="1:10" s="1" customFormat="1" x14ac:dyDescent="0.35"/>
    <row r="47" spans="1:10" s="1" customFormat="1" x14ac:dyDescent="0.35"/>
    <row r="48" spans="1:10" s="1" customFormat="1" x14ac:dyDescent="0.35"/>
    <row r="49" s="1" customFormat="1" x14ac:dyDescent="0.35"/>
    <row r="50" s="1" customFormat="1" x14ac:dyDescent="0.35"/>
    <row r="51" s="1" customFormat="1" x14ac:dyDescent="0.35"/>
    <row r="52" s="1" customFormat="1" x14ac:dyDescent="0.35"/>
    <row r="53" s="1" customFormat="1" x14ac:dyDescent="0.35"/>
    <row r="54" s="1" customFormat="1" x14ac:dyDescent="0.35"/>
    <row r="55" s="1" customFormat="1" x14ac:dyDescent="0.35"/>
    <row r="56" s="1" customFormat="1" x14ac:dyDescent="0.35"/>
    <row r="57" s="1" customFormat="1" x14ac:dyDescent="0.35"/>
    <row r="58" s="1" customFormat="1" x14ac:dyDescent="0.35"/>
    <row r="59" s="1" customFormat="1" x14ac:dyDescent="0.35"/>
    <row r="60" s="1" customFormat="1" x14ac:dyDescent="0.35"/>
    <row r="61" s="1" customFormat="1" x14ac:dyDescent="0.35"/>
    <row r="62" s="1" customFormat="1" x14ac:dyDescent="0.35"/>
    <row r="63" s="1" customFormat="1" x14ac:dyDescent="0.35"/>
    <row r="64" s="1" customFormat="1" x14ac:dyDescent="0.35"/>
    <row r="65" spans="1:10" s="1" customFormat="1" x14ac:dyDescent="0.35"/>
    <row r="66" spans="1:10" s="1" customFormat="1" x14ac:dyDescent="0.35"/>
    <row r="67" spans="1:10" s="1" customFormat="1" x14ac:dyDescent="0.35"/>
    <row r="68" spans="1:10" s="1" customFormat="1" x14ac:dyDescent="0.35"/>
    <row r="69" spans="1:10" s="1" customFormat="1" x14ac:dyDescent="0.35">
      <c r="A69"/>
      <c r="B69"/>
      <c r="C69"/>
      <c r="D69"/>
      <c r="E69"/>
      <c r="F69"/>
      <c r="G69"/>
      <c r="H69"/>
      <c r="I69"/>
      <c r="J69"/>
    </row>
    <row r="70" spans="1:10" s="1" customFormat="1" x14ac:dyDescent="0.35">
      <c r="A70"/>
      <c r="B70"/>
      <c r="C70"/>
      <c r="D70"/>
      <c r="E70"/>
      <c r="F70"/>
      <c r="G70"/>
      <c r="H70"/>
      <c r="I70"/>
      <c r="J70"/>
    </row>
    <row r="71" spans="1:10" s="1" customFormat="1" x14ac:dyDescent="0.35">
      <c r="A71"/>
      <c r="B71"/>
      <c r="C71"/>
      <c r="D71"/>
      <c r="E71"/>
      <c r="F71"/>
      <c r="G71"/>
      <c r="H71"/>
      <c r="I71"/>
      <c r="J71"/>
    </row>
    <row r="72" spans="1:10" s="1" customFormat="1" x14ac:dyDescent="0.35">
      <c r="A72"/>
      <c r="B72"/>
      <c r="C72"/>
      <c r="D72"/>
      <c r="E72"/>
      <c r="F72"/>
      <c r="G72"/>
      <c r="H72"/>
      <c r="I72"/>
      <c r="J72"/>
    </row>
    <row r="73" spans="1:10" s="1" customFormat="1" x14ac:dyDescent="0.35">
      <c r="A73"/>
      <c r="B73"/>
      <c r="C73"/>
      <c r="D73"/>
      <c r="E73"/>
      <c r="F73"/>
      <c r="G73"/>
      <c r="H73"/>
      <c r="I73"/>
      <c r="J73"/>
    </row>
    <row r="74" spans="1:10" s="1" customFormat="1" x14ac:dyDescent="0.35">
      <c r="A74"/>
      <c r="B74"/>
      <c r="C74"/>
      <c r="D74"/>
      <c r="E74"/>
      <c r="F74"/>
      <c r="G74"/>
      <c r="H74"/>
      <c r="I74"/>
      <c r="J74"/>
    </row>
    <row r="75" spans="1:10" s="1" customFormat="1" x14ac:dyDescent="0.35">
      <c r="A75"/>
      <c r="B75"/>
      <c r="C75"/>
      <c r="D75"/>
      <c r="E75"/>
      <c r="F75"/>
      <c r="G75"/>
      <c r="H75"/>
      <c r="I75"/>
      <c r="J75"/>
    </row>
    <row r="76" spans="1:10" s="1" customFormat="1" x14ac:dyDescent="0.35">
      <c r="A76"/>
      <c r="B76"/>
      <c r="C76"/>
      <c r="D76"/>
      <c r="E76"/>
      <c r="F76"/>
      <c r="G76"/>
      <c r="H76"/>
      <c r="I76"/>
      <c r="J76"/>
    </row>
    <row r="77" spans="1:10" s="1" customFormat="1" x14ac:dyDescent="0.35">
      <c r="A77"/>
      <c r="B77"/>
      <c r="C77"/>
      <c r="D77"/>
      <c r="E77"/>
      <c r="F77"/>
      <c r="G77"/>
      <c r="H77"/>
      <c r="I77"/>
      <c r="J77"/>
    </row>
    <row r="78" spans="1:10" s="1" customFormat="1" x14ac:dyDescent="0.35">
      <c r="A78"/>
      <c r="B78"/>
      <c r="C78"/>
      <c r="D78"/>
      <c r="E78"/>
      <c r="F78"/>
      <c r="G78"/>
      <c r="H78"/>
      <c r="I78"/>
      <c r="J78"/>
    </row>
    <row r="79" spans="1:10" s="1" customFormat="1" x14ac:dyDescent="0.35">
      <c r="A79"/>
      <c r="B79"/>
      <c r="C79"/>
      <c r="D79"/>
      <c r="E79"/>
      <c r="F79"/>
      <c r="G79"/>
      <c r="H79"/>
      <c r="I79"/>
      <c r="J79"/>
    </row>
    <row r="80" spans="1:10" s="1" customFormat="1" x14ac:dyDescent="0.35">
      <c r="A80"/>
      <c r="B80"/>
      <c r="C80"/>
      <c r="D80"/>
      <c r="E80"/>
      <c r="F80"/>
      <c r="G80"/>
      <c r="H80"/>
      <c r="I80"/>
      <c r="J80"/>
    </row>
    <row r="81" spans="1:10" s="1" customFormat="1" x14ac:dyDescent="0.35">
      <c r="A81"/>
      <c r="B81"/>
      <c r="C81"/>
      <c r="D81"/>
      <c r="E81"/>
      <c r="F81"/>
      <c r="G81"/>
      <c r="H81"/>
      <c r="I81"/>
      <c r="J81"/>
    </row>
    <row r="82" spans="1:10" s="1" customFormat="1" x14ac:dyDescent="0.35">
      <c r="A82"/>
      <c r="B82"/>
      <c r="C82"/>
      <c r="D82"/>
      <c r="E82"/>
      <c r="F82"/>
      <c r="G82"/>
      <c r="H82"/>
      <c r="I82"/>
      <c r="J82"/>
    </row>
  </sheetData>
  <mergeCells count="18">
    <mergeCell ref="A28:B28"/>
    <mergeCell ref="A30:J30"/>
    <mergeCell ref="A32:I32"/>
    <mergeCell ref="A31:J31"/>
    <mergeCell ref="A33:J33"/>
    <mergeCell ref="A10:B10"/>
    <mergeCell ref="E13:J13"/>
    <mergeCell ref="A14:A15"/>
    <mergeCell ref="B14:B15"/>
    <mergeCell ref="C14:E14"/>
    <mergeCell ref="F14:H14"/>
    <mergeCell ref="I14:J14"/>
    <mergeCell ref="E1:J1"/>
    <mergeCell ref="A2:A3"/>
    <mergeCell ref="B2:B3"/>
    <mergeCell ref="C2:E2"/>
    <mergeCell ref="F2:H2"/>
    <mergeCell ref="I2:J2"/>
  </mergeCells>
  <hyperlinks>
    <hyperlink ref="A32" r:id="rId1" display="http://www.aso.mk/index.php?option=com_fjrelated&amp;view=fjrelated&amp;id=0&amp;Itemid=91&amp;lang=mk" xr:uid="{00000000-0004-0000-0100-000000000000}"/>
    <hyperlink ref="A32:I32" r:id="rId2" display="кликнете тука..." xr:uid="{00000000-0004-0000-0100-000001000000}"/>
  </hyperlinks>
  <pageMargins left="0.25" right="0.25" top="1.2" bottom="0.75" header="0.3" footer="0.3"/>
  <pageSetup paperSize="9" scale="94" fitToHeight="0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V301"/>
  <sheetViews>
    <sheetView workbookViewId="0">
      <selection activeCell="B5" sqref="B5:B24"/>
    </sheetView>
  </sheetViews>
  <sheetFormatPr defaultRowHeight="14.5" x14ac:dyDescent="0.35"/>
  <cols>
    <col min="1" max="1" width="30" customWidth="1"/>
    <col min="2" max="2" width="26.7265625" customWidth="1"/>
    <col min="3" max="48" width="9.1796875" style="1"/>
  </cols>
  <sheetData>
    <row r="1" spans="1:2" s="1" customFormat="1" x14ac:dyDescent="0.35">
      <c r="A1" s="38" t="s">
        <v>47</v>
      </c>
    </row>
    <row r="2" spans="1:2" s="1" customFormat="1" x14ac:dyDescent="0.35">
      <c r="A2" s="38"/>
      <c r="B2" s="40" t="s">
        <v>42</v>
      </c>
    </row>
    <row r="3" spans="1:2" ht="29" x14ac:dyDescent="0.35">
      <c r="A3" s="41"/>
      <c r="B3" s="42" t="s">
        <v>43</v>
      </c>
    </row>
    <row r="4" spans="1:2" ht="11.25" customHeight="1" x14ac:dyDescent="0.35">
      <c r="A4" s="43"/>
      <c r="B4" s="44"/>
    </row>
    <row r="5" spans="1:2" x14ac:dyDescent="0.35">
      <c r="A5" s="37" t="str">
        <f>[1]FI!A9</f>
        <v>Триглав</v>
      </c>
      <c r="B5" s="50">
        <v>80046448</v>
      </c>
    </row>
    <row r="6" spans="1:2" x14ac:dyDescent="0.35">
      <c r="A6" s="37" t="str">
        <f>[1]FI!A10</f>
        <v>Сава</v>
      </c>
      <c r="B6" s="50">
        <v>5897996</v>
      </c>
    </row>
    <row r="7" spans="1:2" x14ac:dyDescent="0.35">
      <c r="A7" s="37" t="str">
        <f>[1]FI!A11</f>
        <v>Евроинс</v>
      </c>
      <c r="B7" s="50">
        <v>112252222</v>
      </c>
    </row>
    <row r="8" spans="1:2" x14ac:dyDescent="0.35">
      <c r="A8" s="37" t="str">
        <f>[1]FI!A13</f>
        <v>Еуролинк</v>
      </c>
      <c r="B8" s="50">
        <v>96232853</v>
      </c>
    </row>
    <row r="9" spans="1:2" x14ac:dyDescent="0.35">
      <c r="A9" s="37" t="str">
        <f>[1]FI!A14</f>
        <v>Уника</v>
      </c>
      <c r="B9" s="50">
        <v>80314622</v>
      </c>
    </row>
    <row r="10" spans="1:2" x14ac:dyDescent="0.35">
      <c r="A10" s="37" t="str">
        <f>[1]FI!A15</f>
        <v>Осигурителна полиса</v>
      </c>
      <c r="B10" s="50">
        <v>75843723</v>
      </c>
    </row>
    <row r="11" spans="1:2" x14ac:dyDescent="0.35">
      <c r="A11" s="37" t="str">
        <f>[1]FI!A16</f>
        <v>Кроациа неживот</v>
      </c>
      <c r="B11" s="50">
        <v>24836548</v>
      </c>
    </row>
    <row r="12" spans="1:2" x14ac:dyDescent="0.35">
      <c r="A12" s="37" t="str">
        <f>[1]FI!A17</f>
        <v>Халк</v>
      </c>
      <c r="B12" s="50">
        <v>-7597072</v>
      </c>
    </row>
    <row r="13" spans="1:2" x14ac:dyDescent="0.35">
      <c r="A13" s="37" t="str">
        <f>[1]FI!A18</f>
        <v>Граве</v>
      </c>
      <c r="B13" s="50">
        <v>21789425</v>
      </c>
    </row>
    <row r="14" spans="1:2" x14ac:dyDescent="0.35">
      <c r="A14" s="37" t="str">
        <f>[1]FI!A19</f>
        <v>Македонија</v>
      </c>
      <c r="B14" s="50">
        <v>19869241</v>
      </c>
    </row>
    <row r="15" spans="1:2" x14ac:dyDescent="0.35">
      <c r="A15" s="37" t="str">
        <f>[1]FI!A20</f>
        <v>ЗОИЛ</v>
      </c>
      <c r="B15" s="50">
        <v>-3265657</v>
      </c>
    </row>
    <row r="16" spans="1:2" x14ac:dyDescent="0.35">
      <c r="A16" s="51" t="str">
        <f>[1]FI!A21</f>
        <v>Неживот вкупно</v>
      </c>
      <c r="B16" s="52">
        <v>506220349</v>
      </c>
    </row>
    <row r="17" spans="1:10" x14ac:dyDescent="0.35">
      <c r="A17" s="37" t="str">
        <f>[1]FI!A22</f>
        <v>Триглав живот</v>
      </c>
      <c r="B17" s="50">
        <v>16488489</v>
      </c>
    </row>
    <row r="18" spans="1:10" x14ac:dyDescent="0.35">
      <c r="A18" s="37" t="str">
        <f>[1]FI!A23</f>
        <v>Кроациа живот</v>
      </c>
      <c r="B18" s="50">
        <v>43141379</v>
      </c>
    </row>
    <row r="19" spans="1:10" x14ac:dyDescent="0.35">
      <c r="A19" s="37" t="str">
        <f>[1]FI!A24</f>
        <v>Граве живот</v>
      </c>
      <c r="B19" s="50">
        <v>53950993</v>
      </c>
    </row>
    <row r="20" spans="1:10" x14ac:dyDescent="0.35">
      <c r="A20" s="37" t="str">
        <f>[1]FI!A25</f>
        <v>Винер живот</v>
      </c>
      <c r="B20" s="50">
        <v>40751703</v>
      </c>
    </row>
    <row r="21" spans="1:10" x14ac:dyDescent="0.35">
      <c r="A21" s="37" t="str">
        <f>[1]FI!A26</f>
        <v>Уника живот</v>
      </c>
      <c r="B21" s="50">
        <v>23337563</v>
      </c>
    </row>
    <row r="22" spans="1:10" x14ac:dyDescent="0.35">
      <c r="A22" s="37" t="str">
        <f>[1]FI!A27</f>
        <v>Прва живот</v>
      </c>
      <c r="B22" s="50">
        <v>-15792943</v>
      </c>
    </row>
    <row r="23" spans="1:10" x14ac:dyDescent="0.35">
      <c r="A23" s="51" t="str">
        <f>[1]FI!A28</f>
        <v>Живот вкупно</v>
      </c>
      <c r="B23" s="52">
        <v>161877184</v>
      </c>
    </row>
    <row r="24" spans="1:10" x14ac:dyDescent="0.35">
      <c r="A24" s="53" t="str">
        <f>[1]FI!A29</f>
        <v>Вкупно</v>
      </c>
      <c r="B24" s="54">
        <v>668097533</v>
      </c>
    </row>
    <row r="26" spans="1:10" s="1" customFormat="1" x14ac:dyDescent="0.35">
      <c r="A26" s="81" t="s">
        <v>13</v>
      </c>
      <c r="B26" s="81"/>
      <c r="C26" s="81"/>
      <c r="D26" s="81"/>
      <c r="E26" s="81"/>
      <c r="F26" s="81"/>
      <c r="G26" s="81"/>
      <c r="H26" s="81"/>
      <c r="I26" s="81"/>
      <c r="J26" s="81"/>
    </row>
    <row r="27" spans="1:10" s="1" customFormat="1" ht="76.5" customHeight="1" x14ac:dyDescent="0.35">
      <c r="A27" s="83" t="s">
        <v>37</v>
      </c>
      <c r="B27" s="83"/>
      <c r="C27" s="39"/>
      <c r="D27" s="39"/>
      <c r="E27" s="39"/>
      <c r="F27" s="39"/>
      <c r="G27" s="39"/>
      <c r="H27" s="39"/>
      <c r="I27" s="39"/>
    </row>
    <row r="28" spans="1:10" s="1" customFormat="1" x14ac:dyDescent="0.35">
      <c r="A28" s="82" t="s">
        <v>14</v>
      </c>
      <c r="B28" s="82"/>
      <c r="C28" s="82"/>
      <c r="D28" s="82"/>
      <c r="E28" s="82"/>
      <c r="F28" s="82"/>
      <c r="G28" s="82"/>
      <c r="H28" s="82"/>
      <c r="I28" s="82"/>
    </row>
    <row r="29" spans="1:10" s="1" customFormat="1" x14ac:dyDescent="0.35">
      <c r="A29" s="56"/>
      <c r="B29" s="56"/>
      <c r="C29" s="56"/>
      <c r="D29" s="56"/>
      <c r="E29" s="56"/>
      <c r="F29" s="56"/>
      <c r="G29" s="56"/>
      <c r="H29" s="56"/>
      <c r="I29" s="56"/>
      <c r="J29" s="1" t="s">
        <v>39</v>
      </c>
    </row>
    <row r="30" spans="1:10" s="1" customFormat="1" x14ac:dyDescent="0.35"/>
    <row r="31" spans="1:10" s="1" customFormat="1" x14ac:dyDescent="0.35"/>
    <row r="32" spans="1:10" s="1" customFormat="1" x14ac:dyDescent="0.35"/>
    <row r="33" s="1" customFormat="1" x14ac:dyDescent="0.35"/>
    <row r="34" s="1" customFormat="1" x14ac:dyDescent="0.35"/>
    <row r="35" s="1" customFormat="1" x14ac:dyDescent="0.35"/>
    <row r="36" s="1" customFormat="1" x14ac:dyDescent="0.35"/>
    <row r="37" s="1" customFormat="1" x14ac:dyDescent="0.35"/>
    <row r="38" s="1" customFormat="1" x14ac:dyDescent="0.35"/>
    <row r="39" s="1" customFormat="1" x14ac:dyDescent="0.35"/>
    <row r="40" s="1" customFormat="1" x14ac:dyDescent="0.35"/>
    <row r="41" s="1" customFormat="1" x14ac:dyDescent="0.35"/>
    <row r="42" s="1" customFormat="1" x14ac:dyDescent="0.35"/>
    <row r="43" s="1" customFormat="1" x14ac:dyDescent="0.35"/>
    <row r="44" s="1" customFormat="1" x14ac:dyDescent="0.35"/>
    <row r="45" s="1" customFormat="1" x14ac:dyDescent="0.35"/>
    <row r="46" s="1" customFormat="1" x14ac:dyDescent="0.35"/>
    <row r="47" s="1" customFormat="1" x14ac:dyDescent="0.35"/>
    <row r="48" s="1" customFormat="1" x14ac:dyDescent="0.35"/>
    <row r="49" s="1" customFormat="1" x14ac:dyDescent="0.35"/>
    <row r="50" s="1" customFormat="1" x14ac:dyDescent="0.35"/>
    <row r="51" s="1" customFormat="1" x14ac:dyDescent="0.35"/>
    <row r="52" s="1" customFormat="1" x14ac:dyDescent="0.35"/>
    <row r="53" s="1" customFormat="1" x14ac:dyDescent="0.35"/>
    <row r="54" s="1" customFormat="1" x14ac:dyDescent="0.35"/>
    <row r="55" s="1" customFormat="1" x14ac:dyDescent="0.35"/>
    <row r="56" s="1" customFormat="1" x14ac:dyDescent="0.35"/>
    <row r="57" s="1" customFormat="1" x14ac:dyDescent="0.35"/>
    <row r="58" s="1" customFormat="1" x14ac:dyDescent="0.35"/>
    <row r="59" s="1" customFormat="1" x14ac:dyDescent="0.35"/>
    <row r="60" s="1" customFormat="1" x14ac:dyDescent="0.35"/>
    <row r="61" s="1" customFormat="1" x14ac:dyDescent="0.35"/>
    <row r="62" s="1" customFormat="1" x14ac:dyDescent="0.35"/>
    <row r="63" s="1" customFormat="1" x14ac:dyDescent="0.35"/>
    <row r="64" s="1" customFormat="1" x14ac:dyDescent="0.35"/>
    <row r="65" s="1" customFormat="1" x14ac:dyDescent="0.35"/>
    <row r="66" s="1" customFormat="1" x14ac:dyDescent="0.35"/>
    <row r="67" s="1" customFormat="1" x14ac:dyDescent="0.35"/>
    <row r="68" s="1" customFormat="1" x14ac:dyDescent="0.35"/>
    <row r="69" s="1" customFormat="1" x14ac:dyDescent="0.35"/>
    <row r="70" s="1" customFormat="1" x14ac:dyDescent="0.35"/>
    <row r="71" s="1" customFormat="1" x14ac:dyDescent="0.35"/>
    <row r="72" s="1" customFormat="1" x14ac:dyDescent="0.35"/>
    <row r="73" s="1" customFormat="1" x14ac:dyDescent="0.35"/>
    <row r="74" s="1" customFormat="1" x14ac:dyDescent="0.35"/>
    <row r="75" s="1" customFormat="1" x14ac:dyDescent="0.35"/>
    <row r="76" s="1" customFormat="1" x14ac:dyDescent="0.35"/>
    <row r="77" s="1" customFormat="1" x14ac:dyDescent="0.35"/>
    <row r="78" s="1" customFormat="1" x14ac:dyDescent="0.35"/>
    <row r="79" s="1" customFormat="1" x14ac:dyDescent="0.35"/>
    <row r="80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  <row r="85" s="1" customFormat="1" x14ac:dyDescent="0.35"/>
    <row r="86" s="1" customFormat="1" x14ac:dyDescent="0.35"/>
    <row r="87" s="1" customFormat="1" x14ac:dyDescent="0.35"/>
    <row r="88" s="1" customFormat="1" x14ac:dyDescent="0.35"/>
    <row r="89" s="1" customFormat="1" x14ac:dyDescent="0.35"/>
    <row r="90" s="1" customFormat="1" x14ac:dyDescent="0.35"/>
    <row r="91" s="1" customFormat="1" x14ac:dyDescent="0.35"/>
    <row r="92" s="1" customFormat="1" x14ac:dyDescent="0.35"/>
    <row r="93" s="1" customFormat="1" x14ac:dyDescent="0.35"/>
    <row r="94" s="1" customFormat="1" x14ac:dyDescent="0.35"/>
    <row r="95" s="1" customFormat="1" x14ac:dyDescent="0.35"/>
    <row r="96" s="1" customFormat="1" x14ac:dyDescent="0.35"/>
    <row r="97" s="1" customFormat="1" x14ac:dyDescent="0.35"/>
    <row r="98" s="1" customFormat="1" x14ac:dyDescent="0.35"/>
    <row r="99" s="1" customFormat="1" x14ac:dyDescent="0.35"/>
    <row r="100" s="1" customFormat="1" x14ac:dyDescent="0.35"/>
    <row r="101" s="1" customFormat="1" x14ac:dyDescent="0.35"/>
    <row r="102" s="1" customFormat="1" x14ac:dyDescent="0.35"/>
    <row r="103" s="1" customFormat="1" x14ac:dyDescent="0.35"/>
    <row r="104" s="1" customFormat="1" x14ac:dyDescent="0.35"/>
    <row r="105" s="1" customFormat="1" x14ac:dyDescent="0.35"/>
    <row r="106" s="1" customFormat="1" x14ac:dyDescent="0.35"/>
    <row r="107" s="1" customFormat="1" x14ac:dyDescent="0.35"/>
    <row r="108" s="1" customFormat="1" x14ac:dyDescent="0.35"/>
    <row r="109" s="1" customFormat="1" x14ac:dyDescent="0.35"/>
    <row r="110" s="1" customFormat="1" x14ac:dyDescent="0.35"/>
    <row r="111" s="1" customFormat="1" x14ac:dyDescent="0.35"/>
    <row r="112" s="1" customFormat="1" x14ac:dyDescent="0.35"/>
    <row r="113" s="1" customFormat="1" x14ac:dyDescent="0.35"/>
    <row r="114" s="1" customFormat="1" x14ac:dyDescent="0.35"/>
    <row r="115" s="1" customFormat="1" x14ac:dyDescent="0.35"/>
    <row r="116" s="1" customFormat="1" x14ac:dyDescent="0.35"/>
    <row r="117" s="1" customFormat="1" x14ac:dyDescent="0.35"/>
    <row r="118" s="1" customFormat="1" x14ac:dyDescent="0.35"/>
    <row r="119" s="1" customFormat="1" x14ac:dyDescent="0.35"/>
    <row r="120" s="1" customFormat="1" x14ac:dyDescent="0.35"/>
    <row r="121" s="1" customFormat="1" x14ac:dyDescent="0.35"/>
    <row r="122" s="1" customFormat="1" x14ac:dyDescent="0.35"/>
    <row r="123" s="1" customFormat="1" x14ac:dyDescent="0.35"/>
    <row r="124" s="1" customFormat="1" x14ac:dyDescent="0.35"/>
    <row r="125" s="1" customFormat="1" x14ac:dyDescent="0.35"/>
    <row r="126" s="1" customFormat="1" x14ac:dyDescent="0.35"/>
    <row r="127" s="1" customFormat="1" x14ac:dyDescent="0.35"/>
    <row r="128" s="1" customFormat="1" x14ac:dyDescent="0.35"/>
    <row r="129" s="1" customFormat="1" x14ac:dyDescent="0.35"/>
    <row r="130" s="1" customFormat="1" x14ac:dyDescent="0.35"/>
    <row r="131" s="1" customFormat="1" x14ac:dyDescent="0.35"/>
    <row r="132" s="1" customFormat="1" x14ac:dyDescent="0.35"/>
    <row r="133" s="1" customFormat="1" x14ac:dyDescent="0.35"/>
    <row r="134" s="1" customFormat="1" x14ac:dyDescent="0.35"/>
    <row r="135" s="1" customFormat="1" x14ac:dyDescent="0.35"/>
    <row r="136" s="1" customFormat="1" x14ac:dyDescent="0.35"/>
    <row r="137" s="1" customFormat="1" x14ac:dyDescent="0.35"/>
    <row r="138" s="1" customFormat="1" x14ac:dyDescent="0.35"/>
    <row r="139" s="1" customFormat="1" x14ac:dyDescent="0.35"/>
    <row r="140" s="1" customFormat="1" x14ac:dyDescent="0.35"/>
    <row r="141" s="1" customFormat="1" x14ac:dyDescent="0.35"/>
    <row r="142" s="1" customFormat="1" x14ac:dyDescent="0.35"/>
    <row r="143" s="1" customFormat="1" x14ac:dyDescent="0.35"/>
    <row r="144" s="1" customFormat="1" x14ac:dyDescent="0.35"/>
    <row r="145" s="1" customFormat="1" x14ac:dyDescent="0.35"/>
    <row r="146" s="1" customFormat="1" x14ac:dyDescent="0.35"/>
    <row r="147" s="1" customFormat="1" x14ac:dyDescent="0.35"/>
    <row r="148" s="1" customFormat="1" x14ac:dyDescent="0.35"/>
    <row r="149" s="1" customFormat="1" x14ac:dyDescent="0.35"/>
    <row r="150" s="1" customFormat="1" x14ac:dyDescent="0.35"/>
    <row r="151" s="1" customFormat="1" x14ac:dyDescent="0.35"/>
    <row r="152" s="1" customFormat="1" x14ac:dyDescent="0.35"/>
    <row r="153" s="1" customFormat="1" x14ac:dyDescent="0.35"/>
    <row r="154" s="1" customFormat="1" x14ac:dyDescent="0.35"/>
    <row r="155" s="1" customFormat="1" x14ac:dyDescent="0.35"/>
    <row r="156" s="1" customFormat="1" x14ac:dyDescent="0.35"/>
    <row r="157" s="1" customFormat="1" x14ac:dyDescent="0.35"/>
    <row r="158" s="1" customFormat="1" x14ac:dyDescent="0.35"/>
    <row r="159" s="1" customFormat="1" x14ac:dyDescent="0.35"/>
    <row r="160" s="1" customFormat="1" x14ac:dyDescent="0.35"/>
    <row r="161" s="1" customFormat="1" x14ac:dyDescent="0.35"/>
    <row r="162" s="1" customFormat="1" x14ac:dyDescent="0.35"/>
    <row r="163" s="1" customFormat="1" x14ac:dyDescent="0.35"/>
    <row r="164" s="1" customFormat="1" x14ac:dyDescent="0.35"/>
    <row r="165" s="1" customFormat="1" x14ac:dyDescent="0.35"/>
    <row r="166" s="1" customFormat="1" x14ac:dyDescent="0.35"/>
    <row r="167" s="1" customFormat="1" x14ac:dyDescent="0.35"/>
    <row r="168" s="1" customFormat="1" x14ac:dyDescent="0.35"/>
    <row r="169" s="1" customFormat="1" x14ac:dyDescent="0.35"/>
    <row r="170" s="1" customFormat="1" x14ac:dyDescent="0.35"/>
    <row r="171" s="1" customFormat="1" x14ac:dyDescent="0.35"/>
    <row r="172" s="1" customFormat="1" x14ac:dyDescent="0.35"/>
    <row r="173" s="1" customFormat="1" x14ac:dyDescent="0.35"/>
    <row r="174" s="1" customFormat="1" x14ac:dyDescent="0.35"/>
    <row r="175" s="1" customFormat="1" x14ac:dyDescent="0.35"/>
    <row r="176" s="1" customFormat="1" x14ac:dyDescent="0.35"/>
    <row r="177" s="1" customFormat="1" x14ac:dyDescent="0.35"/>
    <row r="178" s="1" customFormat="1" x14ac:dyDescent="0.35"/>
    <row r="179" s="1" customFormat="1" x14ac:dyDescent="0.35"/>
    <row r="180" s="1" customFormat="1" x14ac:dyDescent="0.35"/>
    <row r="181" s="1" customFormat="1" x14ac:dyDescent="0.35"/>
    <row r="182" s="1" customFormat="1" x14ac:dyDescent="0.35"/>
    <row r="183" s="1" customFormat="1" x14ac:dyDescent="0.35"/>
    <row r="184" s="1" customFormat="1" x14ac:dyDescent="0.35"/>
    <row r="185" s="1" customFormat="1" x14ac:dyDescent="0.35"/>
    <row r="186" s="1" customFormat="1" x14ac:dyDescent="0.35"/>
    <row r="187" s="1" customFormat="1" x14ac:dyDescent="0.35"/>
    <row r="188" s="1" customFormat="1" x14ac:dyDescent="0.35"/>
    <row r="189" s="1" customFormat="1" x14ac:dyDescent="0.35"/>
    <row r="190" s="1" customFormat="1" x14ac:dyDescent="0.35"/>
    <row r="191" s="1" customFormat="1" x14ac:dyDescent="0.35"/>
    <row r="192" s="1" customFormat="1" x14ac:dyDescent="0.35"/>
    <row r="193" s="1" customFormat="1" x14ac:dyDescent="0.35"/>
    <row r="194" s="1" customFormat="1" x14ac:dyDescent="0.35"/>
    <row r="195" s="1" customFormat="1" x14ac:dyDescent="0.35"/>
    <row r="196" s="1" customFormat="1" x14ac:dyDescent="0.35"/>
    <row r="197" s="1" customFormat="1" x14ac:dyDescent="0.35"/>
    <row r="198" s="1" customFormat="1" x14ac:dyDescent="0.35"/>
    <row r="199" s="1" customFormat="1" x14ac:dyDescent="0.35"/>
    <row r="200" s="1" customFormat="1" x14ac:dyDescent="0.35"/>
    <row r="201" s="1" customFormat="1" x14ac:dyDescent="0.35"/>
    <row r="202" s="1" customFormat="1" x14ac:dyDescent="0.35"/>
    <row r="203" s="1" customFormat="1" x14ac:dyDescent="0.35"/>
    <row r="204" s="1" customFormat="1" x14ac:dyDescent="0.35"/>
    <row r="205" s="1" customFormat="1" x14ac:dyDescent="0.35"/>
    <row r="206" s="1" customFormat="1" x14ac:dyDescent="0.35"/>
    <row r="207" s="1" customFormat="1" x14ac:dyDescent="0.35"/>
    <row r="208" s="1" customFormat="1" x14ac:dyDescent="0.35"/>
    <row r="209" s="1" customFormat="1" x14ac:dyDescent="0.35"/>
    <row r="210" s="1" customFormat="1" x14ac:dyDescent="0.35"/>
    <row r="211" s="1" customFormat="1" x14ac:dyDescent="0.35"/>
    <row r="212" s="1" customFormat="1" x14ac:dyDescent="0.35"/>
    <row r="213" s="1" customFormat="1" x14ac:dyDescent="0.35"/>
    <row r="214" s="1" customFormat="1" x14ac:dyDescent="0.35"/>
    <row r="215" s="1" customFormat="1" x14ac:dyDescent="0.35"/>
    <row r="216" s="1" customFormat="1" x14ac:dyDescent="0.35"/>
    <row r="217" s="1" customFormat="1" x14ac:dyDescent="0.35"/>
    <row r="218" s="1" customFormat="1" x14ac:dyDescent="0.35"/>
    <row r="219" s="1" customFormat="1" x14ac:dyDescent="0.35"/>
    <row r="220" s="1" customFormat="1" x14ac:dyDescent="0.35"/>
    <row r="221" s="1" customFormat="1" x14ac:dyDescent="0.35"/>
    <row r="222" s="1" customFormat="1" x14ac:dyDescent="0.35"/>
    <row r="223" s="1" customFormat="1" x14ac:dyDescent="0.35"/>
    <row r="224" s="1" customFormat="1" x14ac:dyDescent="0.35"/>
    <row r="225" s="1" customFormat="1" x14ac:dyDescent="0.35"/>
    <row r="226" s="1" customFormat="1" x14ac:dyDescent="0.35"/>
    <row r="227" s="1" customFormat="1" x14ac:dyDescent="0.35"/>
    <row r="228" s="1" customFormat="1" x14ac:dyDescent="0.35"/>
    <row r="229" s="1" customFormat="1" x14ac:dyDescent="0.35"/>
    <row r="230" s="1" customFormat="1" x14ac:dyDescent="0.35"/>
    <row r="231" s="1" customFormat="1" x14ac:dyDescent="0.35"/>
    <row r="232" s="1" customFormat="1" x14ac:dyDescent="0.35"/>
    <row r="233" s="1" customFormat="1" x14ac:dyDescent="0.35"/>
    <row r="234" s="1" customFormat="1" x14ac:dyDescent="0.35"/>
    <row r="235" s="1" customFormat="1" x14ac:dyDescent="0.35"/>
    <row r="236" s="1" customFormat="1" x14ac:dyDescent="0.35"/>
    <row r="237" s="1" customFormat="1" x14ac:dyDescent="0.35"/>
    <row r="238" s="1" customFormat="1" x14ac:dyDescent="0.35"/>
    <row r="239" s="1" customFormat="1" x14ac:dyDescent="0.35"/>
    <row r="240" s="1" customFormat="1" x14ac:dyDescent="0.35"/>
    <row r="241" s="1" customFormat="1" x14ac:dyDescent="0.35"/>
    <row r="242" s="1" customFormat="1" x14ac:dyDescent="0.35"/>
    <row r="243" s="1" customFormat="1" x14ac:dyDescent="0.35"/>
    <row r="244" s="1" customFormat="1" x14ac:dyDescent="0.35"/>
    <row r="245" s="1" customFormat="1" x14ac:dyDescent="0.35"/>
    <row r="246" s="1" customFormat="1" x14ac:dyDescent="0.35"/>
    <row r="247" s="1" customFormat="1" x14ac:dyDescent="0.35"/>
    <row r="248" s="1" customFormat="1" x14ac:dyDescent="0.35"/>
    <row r="249" s="1" customFormat="1" x14ac:dyDescent="0.35"/>
    <row r="250" s="1" customFormat="1" x14ac:dyDescent="0.35"/>
    <row r="251" s="1" customFormat="1" x14ac:dyDescent="0.35"/>
    <row r="252" s="1" customFormat="1" x14ac:dyDescent="0.35"/>
    <row r="253" s="1" customFormat="1" x14ac:dyDescent="0.35"/>
    <row r="254" s="1" customFormat="1" x14ac:dyDescent="0.35"/>
    <row r="255" s="1" customFormat="1" x14ac:dyDescent="0.35"/>
    <row r="256" s="1" customFormat="1" x14ac:dyDescent="0.35"/>
    <row r="257" s="1" customFormat="1" x14ac:dyDescent="0.35"/>
    <row r="258" s="1" customFormat="1" x14ac:dyDescent="0.35"/>
    <row r="259" s="1" customFormat="1" x14ac:dyDescent="0.35"/>
    <row r="260" s="1" customFormat="1" x14ac:dyDescent="0.35"/>
    <row r="261" s="1" customFormat="1" x14ac:dyDescent="0.35"/>
    <row r="262" s="1" customFormat="1" x14ac:dyDescent="0.35"/>
    <row r="263" s="1" customFormat="1" x14ac:dyDescent="0.35"/>
    <row r="264" s="1" customFormat="1" x14ac:dyDescent="0.35"/>
    <row r="265" s="1" customFormat="1" x14ac:dyDescent="0.35"/>
    <row r="266" s="1" customFormat="1" x14ac:dyDescent="0.35"/>
    <row r="267" s="1" customFormat="1" x14ac:dyDescent="0.35"/>
    <row r="268" s="1" customFormat="1" x14ac:dyDescent="0.35"/>
    <row r="269" s="1" customFormat="1" x14ac:dyDescent="0.35"/>
    <row r="270" s="1" customFormat="1" x14ac:dyDescent="0.35"/>
    <row r="271" s="1" customFormat="1" x14ac:dyDescent="0.35"/>
    <row r="272" s="1" customFormat="1" x14ac:dyDescent="0.35"/>
    <row r="273" s="1" customFormat="1" x14ac:dyDescent="0.35"/>
    <row r="274" s="1" customFormat="1" x14ac:dyDescent="0.35"/>
    <row r="275" s="1" customFormat="1" x14ac:dyDescent="0.35"/>
    <row r="276" s="1" customFormat="1" x14ac:dyDescent="0.35"/>
    <row r="277" s="1" customFormat="1" x14ac:dyDescent="0.35"/>
    <row r="278" s="1" customFormat="1" x14ac:dyDescent="0.35"/>
    <row r="279" s="1" customFormat="1" x14ac:dyDescent="0.35"/>
    <row r="280" s="1" customFormat="1" x14ac:dyDescent="0.35"/>
    <row r="281" s="1" customFormat="1" x14ac:dyDescent="0.35"/>
    <row r="282" s="1" customFormat="1" x14ac:dyDescent="0.35"/>
    <row r="283" s="1" customFormat="1" x14ac:dyDescent="0.35"/>
    <row r="284" s="1" customFormat="1" x14ac:dyDescent="0.35"/>
    <row r="285" s="1" customFormat="1" x14ac:dyDescent="0.35"/>
    <row r="286" s="1" customFormat="1" x14ac:dyDescent="0.35"/>
    <row r="287" s="1" customFormat="1" x14ac:dyDescent="0.35"/>
    <row r="288" s="1" customFormat="1" x14ac:dyDescent="0.35"/>
    <row r="289" s="1" customFormat="1" x14ac:dyDescent="0.35"/>
    <row r="290" s="1" customFormat="1" x14ac:dyDescent="0.35"/>
    <row r="291" s="1" customFormat="1" x14ac:dyDescent="0.35"/>
    <row r="292" s="1" customFormat="1" x14ac:dyDescent="0.35"/>
    <row r="293" s="1" customFormat="1" x14ac:dyDescent="0.35"/>
    <row r="294" s="1" customFormat="1" x14ac:dyDescent="0.35"/>
    <row r="295" s="1" customFormat="1" x14ac:dyDescent="0.35"/>
    <row r="296" s="1" customFormat="1" x14ac:dyDescent="0.35"/>
    <row r="297" s="1" customFormat="1" x14ac:dyDescent="0.35"/>
    <row r="298" s="1" customFormat="1" x14ac:dyDescent="0.35"/>
    <row r="299" s="1" customFormat="1" x14ac:dyDescent="0.35"/>
    <row r="300" s="1" customFormat="1" x14ac:dyDescent="0.35"/>
    <row r="301" s="1" customFormat="1" x14ac:dyDescent="0.35"/>
  </sheetData>
  <mergeCells count="4">
    <mergeCell ref="A26:J26"/>
    <mergeCell ref="A28:I28"/>
    <mergeCell ref="A29:I29"/>
    <mergeCell ref="A27:B27"/>
  </mergeCells>
  <hyperlinks>
    <hyperlink ref="A28" r:id="rId1" display="http://www.aso.mk/index.php?option=com_fjrelated&amp;view=fjrelated&amp;id=0&amp;Itemid=91&amp;lang=mk" xr:uid="{00000000-0004-0000-0200-000000000000}"/>
    <hyperlink ref="A28:I28" r:id="rId2" display="кликнете тука..." xr:uid="{00000000-0004-0000-02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Пазарно портфолио</vt:lpstr>
      <vt:lpstr>Пазарно учество</vt:lpstr>
      <vt:lpstr>Финансиски резултат</vt:lpstr>
      <vt:lpstr>'Пазарно портфолио'!Print_Area</vt:lpstr>
      <vt:lpstr>'Пазарно учество'!Print_Area</vt:lpstr>
    </vt:vector>
  </TitlesOfParts>
  <Company>Media XPRIMM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vladb</dc:creator>
  <cp:lastModifiedBy>Marina Graorkovska</cp:lastModifiedBy>
  <cp:lastPrinted>2017-11-30T14:23:14Z</cp:lastPrinted>
  <dcterms:created xsi:type="dcterms:W3CDTF">2012-09-27T08:00:33Z</dcterms:created>
  <dcterms:modified xsi:type="dcterms:W3CDTF">2026-01-22T09:50:40Z</dcterms:modified>
</cp:coreProperties>
</file>