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fs\DIR\XPRIMM_web\2025\2K2025\ENG\"/>
    </mc:Choice>
  </mc:AlternateContent>
  <xr:revisionPtr revIDLastSave="0" documentId="13_ncr:1_{A3E377E4-5060-4C49-8110-8D82E1233FBC}" xr6:coauthVersionLast="47" xr6:coauthVersionMax="47" xr10:uidLastSave="{00000000-0000-0000-0000-000000000000}"/>
  <bookViews>
    <workbookView xWindow="-110" yWindow="-110" windowWidth="19420" windowHeight="11500" activeTab="1" xr2:uid="{00000000-000D-0000-FFFF-FFFF00000000}"/>
  </bookViews>
  <sheets>
    <sheet name="MARKET PORTFOLIO" sheetId="2" r:id="rId1"/>
    <sheet name="RANKING" sheetId="1" r:id="rId2"/>
    <sheet name="FINANCIAL RESULTS" sheetId="3" r:id="rId3"/>
  </sheets>
  <externalReferences>
    <externalReference r:id="rId4"/>
  </externalReferences>
  <definedNames>
    <definedName name="_xlnm.Print_Area" localSheetId="1">RANKING!$A$1:$J$28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3" l="1"/>
  <c r="A7" i="3"/>
  <c r="A8" i="3"/>
  <c r="A9" i="3"/>
  <c r="A10" i="3"/>
  <c r="A11" i="3"/>
  <c r="A12" i="3"/>
  <c r="A13" i="3"/>
  <c r="A14" i="3"/>
  <c r="A15" i="3"/>
  <c r="A16" i="3"/>
  <c r="A17" i="3"/>
  <c r="A18" i="3"/>
  <c r="A19" i="3"/>
  <c r="A20" i="3"/>
  <c r="A21" i="3"/>
  <c r="A22" i="3"/>
  <c r="A23" i="3"/>
  <c r="A24" i="3"/>
  <c r="A5" i="3"/>
</calcChain>
</file>

<file path=xl/sharedStrings.xml><?xml version="1.0" encoding="utf-8"?>
<sst xmlns="http://schemas.openxmlformats.org/spreadsheetml/2006/main" count="105" uniqueCount="53">
  <si>
    <t>LIFE INSURANCE RANKING</t>
  </si>
  <si>
    <t>NON LIFE INSURANCE RANKING</t>
  </si>
  <si>
    <t>No.</t>
  </si>
  <si>
    <t>Company</t>
  </si>
  <si>
    <t>GROSS WRITTEN PREMIUMS</t>
  </si>
  <si>
    <t>PAID CLAIMS</t>
  </si>
  <si>
    <t>MARKET SHARE</t>
  </si>
  <si>
    <t>TOTAL MARKET</t>
  </si>
  <si>
    <t>Exchange rate for calculations:</t>
  </si>
  <si>
    <t>In local currency, MKD m</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</si>
  <si>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</si>
  <si>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</si>
  <si>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</si>
  <si>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</si>
  <si>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</si>
  <si>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</si>
  <si>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</si>
  <si>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</si>
  <si>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</si>
  <si>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</si>
  <si>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</si>
  <si>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</si>
  <si>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</si>
  <si>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</si>
  <si>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</si>
  <si>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</si>
  <si>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</si>
  <si>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</si>
  <si>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</si>
  <si>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</si>
  <si>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</si>
  <si>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2Q2024</t>
  </si>
  <si>
    <t>Change</t>
  </si>
  <si>
    <t>Market porfolio as of June 30th 2024</t>
  </si>
  <si>
    <t>1 EUR = 61.5350 Denars, MKD (Јune 30th, 2024)</t>
  </si>
  <si>
    <t>CROATIA</t>
  </si>
  <si>
    <t>TRIGLAV</t>
  </si>
  <si>
    <t>WINNER</t>
  </si>
  <si>
    <t>GRAWE</t>
  </si>
  <si>
    <t>UNIQA</t>
  </si>
  <si>
    <t>PRVA ZIVOT</t>
  </si>
  <si>
    <t>EUROLINK</t>
  </si>
  <si>
    <t>SAVA</t>
  </si>
  <si>
    <t>MAKEDONIJA - VIG</t>
  </si>
  <si>
    <t>CROATIA NONLIFE</t>
  </si>
  <si>
    <t>EUROINS</t>
  </si>
  <si>
    <t>HALK</t>
  </si>
  <si>
    <t>INURANCE POLICY</t>
  </si>
  <si>
    <t>GRAWE NONLIFE</t>
  </si>
  <si>
    <t>ZOIL</t>
  </si>
  <si>
    <t>Financial result by insurance company, 2Q2025</t>
  </si>
  <si>
    <t>2Q2025</t>
  </si>
  <si>
    <t>1 EUR = 61.6560 Denars, MKD (Јune 30th,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</si>
</sst>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00"/>
    <numFmt numFmtId="166" formatCode="#,##0.0000"/>
    <numFmt numFmtId="167" formatCode="#,##0.00_ ;\-#,##0.00\ "/>
  </numFmts>
  <fonts count="2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9" fillId="0" borderId="0" applyNumberFormat="0" applyFill="0" applyBorder="0" applyAlignment="0" applyProtection="0"/>
    <xf numFmtId="0" fontId="5" fillId="0" borderId="0"/>
  </cellStyleXfs>
  <cellXfs count="74">
    <xf numFmtId="0" fontId="0" fillId="0" borderId="0" xfId="0"/>
    <xf numFmtId="0" fontId="5" fillId="6" borderId="0" xfId="0" applyFont="1" applyFill="1"/>
    <xf numFmtId="0" fontId="2" fillId="6" borderId="1" xfId="0" applyFont="1" applyFill="1" applyBorder="1"/>
    <xf numFmtId="0" fontId="5" fillId="0" borderId="0" xfId="0" applyFont="1"/>
    <xf numFmtId="0" fontId="7" fillId="2" borderId="2" xfId="0" applyFont="1" applyFill="1" applyBorder="1" applyAlignment="1">
      <alignment horizontal="center" vertical="center" wrapText="1"/>
    </xf>
    <xf numFmtId="0" fontId="5" fillId="0" borderId="2" xfId="0" applyFont="1" applyBorder="1" applyAlignment="1">
      <alignment horizontal="center"/>
    </xf>
    <xf numFmtId="3" fontId="5" fillId="6" borderId="0" xfId="0" applyNumberFormat="1" applyFont="1" applyFill="1"/>
    <xf numFmtId="0" fontId="8" fillId="6" borderId="0" xfId="0" applyFont="1" applyFill="1"/>
    <xf numFmtId="0" fontId="2" fillId="6" borderId="0" xfId="0" applyFont="1" applyFill="1"/>
    <xf numFmtId="0" fontId="5" fillId="0" borderId="2" xfId="0" applyFont="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Border="1" applyProtection="1">
      <protection locked="0"/>
    </xf>
    <xf numFmtId="0" fontId="3" fillId="0" borderId="4" xfId="0" applyFont="1" applyBorder="1" applyProtection="1">
      <protection locked="0"/>
    </xf>
    <xf numFmtId="0" fontId="7" fillId="2" borderId="2" xfId="0" applyFont="1" applyFill="1" applyBorder="1" applyAlignment="1">
      <alignment horizontal="right" vertical="center" wrapText="1"/>
    </xf>
    <xf numFmtId="0" fontId="10" fillId="6" borderId="1" xfId="0" applyFont="1" applyFill="1" applyBorder="1"/>
    <xf numFmtId="0" fontId="13" fillId="2" borderId="2" xfId="0" applyFont="1" applyFill="1" applyBorder="1" applyAlignment="1">
      <alignment horizontal="center" vertical="center" wrapText="1"/>
    </xf>
    <xf numFmtId="0" fontId="13" fillId="2" borderId="2" xfId="0" applyFont="1" applyFill="1" applyBorder="1" applyAlignment="1">
      <alignment horizontal="center" vertical="center"/>
    </xf>
    <xf numFmtId="0" fontId="10" fillId="7" borderId="2" xfId="0" applyFont="1" applyFill="1" applyBorder="1"/>
    <xf numFmtId="167" fontId="14" fillId="7" borderId="2" xfId="1" applyNumberFormat="1" applyFont="1" applyFill="1" applyBorder="1"/>
    <xf numFmtId="10" fontId="14" fillId="7" borderId="2" xfId="1" applyNumberFormat="1" applyFont="1" applyFill="1" applyBorder="1"/>
    <xf numFmtId="164" fontId="0" fillId="6" borderId="0" xfId="1" applyFont="1" applyFill="1"/>
    <xf numFmtId="0" fontId="10" fillId="0" borderId="2" xfId="0" applyFont="1" applyBorder="1"/>
    <xf numFmtId="10" fontId="14" fillId="0" borderId="2" xfId="1" applyNumberFormat="1" applyFont="1" applyFill="1" applyBorder="1"/>
    <xf numFmtId="0" fontId="0" fillId="0" borderId="2" xfId="0" applyBorder="1" applyAlignment="1">
      <alignment horizontal="left" indent="4"/>
    </xf>
    <xf numFmtId="167" fontId="15" fillId="0" borderId="2" xfId="1" applyNumberFormat="1" applyFont="1" applyFill="1" applyBorder="1"/>
    <xf numFmtId="10" fontId="15" fillId="0" borderId="2" xfId="1" applyNumberFormat="1" applyFont="1" applyFill="1" applyBorder="1"/>
    <xf numFmtId="0" fontId="0" fillId="0" borderId="2" xfId="0" applyBorder="1"/>
    <xf numFmtId="0" fontId="16" fillId="6" borderId="0" xfId="0" applyFont="1" applyFill="1"/>
    <xf numFmtId="0" fontId="10" fillId="7" borderId="2" xfId="0" applyFont="1" applyFill="1" applyBorder="1" applyAlignment="1">
      <alignment horizontal="left" vertical="center" wrapText="1"/>
    </xf>
    <xf numFmtId="0" fontId="7" fillId="7" borderId="2" xfId="4" applyFont="1" applyFill="1" applyBorder="1" applyAlignment="1">
      <alignment horizontal="right" vertical="center" wrapText="1"/>
    </xf>
    <xf numFmtId="0" fontId="10" fillId="8" borderId="2" xfId="0" applyFont="1" applyFill="1" applyBorder="1" applyAlignment="1">
      <alignment horizontal="left" vertical="center" wrapText="1"/>
    </xf>
    <xf numFmtId="0" fontId="17" fillId="8" borderId="2" xfId="4" applyFont="1" applyFill="1" applyBorder="1" applyAlignment="1">
      <alignment horizontal="center" vertical="center" wrapText="1"/>
    </xf>
    <xf numFmtId="0" fontId="5" fillId="0" borderId="2" xfId="0" applyFont="1" applyBorder="1" applyAlignment="1">
      <alignment horizontal="left" vertical="center" wrapText="1"/>
    </xf>
    <xf numFmtId="0" fontId="5" fillId="6" borderId="0" xfId="0" applyFont="1" applyFill="1" applyAlignment="1">
      <alignment vertical="center" wrapText="1"/>
    </xf>
    <xf numFmtId="0" fontId="18" fillId="0" borderId="0" xfId="0" applyFont="1" applyAlignment="1">
      <alignment vertical="center"/>
    </xf>
    <xf numFmtId="0" fontId="19" fillId="6" borderId="0" xfId="0" applyFont="1" applyFill="1"/>
    <xf numFmtId="0" fontId="21" fillId="6" borderId="0" xfId="0" applyFont="1" applyFill="1"/>
    <xf numFmtId="166" fontId="19" fillId="6" borderId="0" xfId="0" applyNumberFormat="1" applyFont="1" applyFill="1"/>
    <xf numFmtId="165" fontId="19" fillId="6" borderId="0" xfId="0" applyNumberFormat="1" applyFont="1" applyFill="1"/>
    <xf numFmtId="0" fontId="6" fillId="6" borderId="0" xfId="0" applyFont="1" applyFill="1" applyAlignment="1">
      <alignment horizontal="right"/>
    </xf>
    <xf numFmtId="0" fontId="5" fillId="0" borderId="3" xfId="0" applyFont="1" applyBorder="1" applyAlignment="1">
      <alignment horizontal="center"/>
    </xf>
    <xf numFmtId="0" fontId="22" fillId="6" borderId="0" xfId="0" applyFont="1" applyFill="1"/>
    <xf numFmtId="167" fontId="14" fillId="0" borderId="2" xfId="1" applyNumberFormat="1" applyFont="1" applyFill="1" applyBorder="1"/>
    <xf numFmtId="4" fontId="5" fillId="0" borderId="2" xfId="0" applyNumberFormat="1" applyFont="1" applyBorder="1"/>
    <xf numFmtId="10" fontId="5" fillId="0" borderId="2" xfId="0" applyNumberFormat="1" applyFont="1" applyBorder="1"/>
    <xf numFmtId="3" fontId="5" fillId="0" borderId="2" xfId="0" applyNumberFormat="1" applyFont="1" applyBorder="1" applyAlignment="1">
      <alignment horizontal="right" vertical="center" wrapText="1"/>
    </xf>
    <xf numFmtId="0" fontId="2" fillId="2" borderId="2" xfId="0" applyFont="1" applyFill="1" applyBorder="1" applyAlignment="1">
      <alignment horizontal="left" vertical="center" wrapText="1"/>
    </xf>
    <xf numFmtId="3" fontId="2" fillId="2" borderId="2" xfId="0" applyNumberFormat="1" applyFont="1" applyFill="1" applyBorder="1" applyAlignment="1">
      <alignment horizontal="right" vertical="center" wrapText="1"/>
    </xf>
    <xf numFmtId="0" fontId="2" fillId="7" borderId="2" xfId="0" applyFont="1" applyFill="1" applyBorder="1" applyAlignment="1">
      <alignment horizontal="left" vertical="center" wrapText="1"/>
    </xf>
    <xf numFmtId="3" fontId="2" fillId="7" borderId="2" xfId="0" applyNumberFormat="1" applyFont="1" applyFill="1" applyBorder="1" applyAlignment="1">
      <alignment horizontal="right" vertical="center" wrapText="1"/>
    </xf>
    <xf numFmtId="4" fontId="5" fillId="0" borderId="2" xfId="1" applyNumberFormat="1" applyFont="1" applyFill="1" applyBorder="1" applyAlignment="1">
      <alignment horizontal="left"/>
    </xf>
    <xf numFmtId="0" fontId="20" fillId="0" borderId="0" xfId="3" applyFont="1" applyAlignment="1">
      <alignment horizontal="left" vertical="center" wrapText="1"/>
    </xf>
    <xf numFmtId="0" fontId="19" fillId="0" borderId="0" xfId="0" applyFont="1" applyAlignment="1">
      <alignment horizontal="center" vertical="center" wrapText="1"/>
    </xf>
    <xf numFmtId="0" fontId="11" fillId="6" borderId="1" xfId="0" applyFont="1" applyFill="1" applyBorder="1" applyAlignment="1">
      <alignment horizontal="right"/>
    </xf>
    <xf numFmtId="0" fontId="12" fillId="2" borderId="2"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9" fillId="6" borderId="0" xfId="0" applyFont="1" applyFill="1" applyAlignment="1">
      <alignment horizontal="left" wrapText="1"/>
    </xf>
    <xf numFmtId="0" fontId="19" fillId="6" borderId="0" xfId="0" applyFont="1" applyFill="1" applyAlignment="1">
      <alignment horizontal="left" vertical="center" wrapText="1"/>
    </xf>
    <xf numFmtId="0" fontId="20"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18" fillId="6" borderId="0" xfId="0" applyFont="1" applyFill="1" applyAlignment="1">
      <alignment horizontal="left"/>
    </xf>
    <xf numFmtId="0" fontId="9" fillId="6" borderId="0" xfId="3" applyFill="1" applyAlignment="1">
      <alignment horizontal="left" vertical="center" wrapText="1"/>
    </xf>
  </cellXfs>
  <cellStyles count="5">
    <cellStyle name="Comma" xfId="1" builtinId="3"/>
    <cellStyle name="Hyperlink" xfId="3" builtinId="8"/>
    <cellStyle name="Normal" xfId="0" builtinId="0"/>
    <cellStyle name="Normal 2" xfId="2"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XPRIMM_web/2024/1K2024/1K2024_Pomo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 PORTFOLIO "/>
      <sheetName val="БПП1К2024"/>
      <sheetName val="БПП1К2023"/>
      <sheetName val="БИШ1К2024"/>
      <sheetName val="БИШ1К2023"/>
      <sheetName val="RANKING"/>
      <sheetName val="FI"/>
    </sheetNames>
    <sheetDataSet>
      <sheetData sheetId="0">
        <row r="4">
          <cell r="C4" t="str">
            <v>1Q2024</v>
          </cell>
        </row>
      </sheetData>
      <sheetData sheetId="1"/>
      <sheetData sheetId="2"/>
      <sheetData sheetId="3"/>
      <sheetData sheetId="4"/>
      <sheetData sheetId="5">
        <row r="4">
          <cell r="B4" t="str">
            <v>CROATIA</v>
          </cell>
        </row>
      </sheetData>
      <sheetData sheetId="6">
        <row r="9">
          <cell r="E9" t="str">
            <v>Triglav</v>
          </cell>
        </row>
        <row r="10">
          <cell r="E10" t="str">
            <v>Sava</v>
          </cell>
        </row>
        <row r="11">
          <cell r="E11" t="str">
            <v>Euroins</v>
          </cell>
        </row>
        <row r="13">
          <cell r="E13" t="str">
            <v>Eurolink</v>
          </cell>
        </row>
        <row r="14">
          <cell r="E14" t="str">
            <v>Uniqa</v>
          </cell>
        </row>
        <row r="15">
          <cell r="E15" t="str">
            <v>Insurance policy</v>
          </cell>
        </row>
        <row r="16">
          <cell r="E16" t="str">
            <v>Croatia Nonlife</v>
          </cell>
        </row>
        <row r="17">
          <cell r="E17" t="str">
            <v>Halk</v>
          </cell>
        </row>
        <row r="18">
          <cell r="E18" t="str">
            <v>Grawe nonlife</v>
          </cell>
        </row>
        <row r="19">
          <cell r="E19" t="str">
            <v>Makedonija- VIG</v>
          </cell>
        </row>
        <row r="20">
          <cell r="E20" t="str">
            <v>ZOIL</v>
          </cell>
        </row>
        <row r="21">
          <cell r="E21" t="str">
            <v>Nonlife Total</v>
          </cell>
        </row>
        <row r="22">
          <cell r="E22" t="str">
            <v>Triglav Life</v>
          </cell>
        </row>
        <row r="23">
          <cell r="E23" t="str">
            <v>Croatia Life</v>
          </cell>
        </row>
        <row r="24">
          <cell r="E24" t="str">
            <v>Grawe life</v>
          </cell>
        </row>
        <row r="25">
          <cell r="E25" t="str">
            <v>Winner life</v>
          </cell>
        </row>
        <row r="26">
          <cell r="E26" t="str">
            <v>Uniqa Life</v>
          </cell>
        </row>
        <row r="27">
          <cell r="E27" t="str">
            <v>Prva Life</v>
          </cell>
        </row>
        <row r="28">
          <cell r="E28" t="str">
            <v>Life Total</v>
          </cell>
        </row>
        <row r="29">
          <cell r="E29" t="str">
            <v>Total</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workbookViewId="0">
      <selection activeCell="F11" sqref="F11"/>
    </sheetView>
  </sheetViews>
  <sheetFormatPr defaultRowHeight="14.5" x14ac:dyDescent="0.35"/>
  <cols>
    <col min="1" max="1" width="26.81640625" customWidth="1"/>
    <col min="2" max="9" width="12" customWidth="1"/>
    <col min="10" max="12" width="9.1796875" style="12"/>
    <col min="13" max="13" width="19.7265625" style="12" bestFit="1" customWidth="1"/>
    <col min="14" max="36" width="9.1796875" style="12"/>
  </cols>
  <sheetData>
    <row r="1" spans="1:36" s="12" customFormat="1" ht="27" customHeight="1" x14ac:dyDescent="0.35">
      <c r="A1" s="16" t="s">
        <v>33</v>
      </c>
      <c r="C1" s="55" t="s">
        <v>14</v>
      </c>
      <c r="D1" s="55"/>
      <c r="E1" s="55"/>
      <c r="F1" s="55"/>
      <c r="G1" s="55"/>
      <c r="H1" s="55"/>
      <c r="I1" s="55"/>
    </row>
    <row r="2" spans="1:36" ht="15" customHeight="1" x14ac:dyDescent="0.35">
      <c r="A2" s="56" t="s">
        <v>15</v>
      </c>
      <c r="B2" s="57" t="s">
        <v>4</v>
      </c>
      <c r="C2" s="57"/>
      <c r="D2" s="57"/>
      <c r="E2" s="58" t="s">
        <v>5</v>
      </c>
      <c r="F2" s="58"/>
      <c r="G2" s="58"/>
      <c r="H2" s="59" t="s">
        <v>16</v>
      </c>
      <c r="I2" s="59"/>
      <c r="AC2"/>
      <c r="AD2"/>
      <c r="AE2"/>
      <c r="AF2"/>
      <c r="AG2"/>
      <c r="AH2"/>
      <c r="AI2"/>
      <c r="AJ2"/>
    </row>
    <row r="3" spans="1:36" x14ac:dyDescent="0.35">
      <c r="A3" s="56"/>
      <c r="B3" s="17" t="s">
        <v>51</v>
      </c>
      <c r="C3" s="17" t="s">
        <v>31</v>
      </c>
      <c r="D3" s="17" t="s">
        <v>32</v>
      </c>
      <c r="E3" s="17" t="s">
        <v>51</v>
      </c>
      <c r="F3" s="17" t="s">
        <v>31</v>
      </c>
      <c r="G3" s="17" t="s">
        <v>32</v>
      </c>
      <c r="H3" s="17" t="s">
        <v>51</v>
      </c>
      <c r="I3" s="17" t="s">
        <v>31</v>
      </c>
      <c r="AC3"/>
      <c r="AD3"/>
      <c r="AE3"/>
      <c r="AF3"/>
      <c r="AG3"/>
      <c r="AH3"/>
      <c r="AI3"/>
      <c r="AJ3"/>
    </row>
    <row r="4" spans="1:36" x14ac:dyDescent="0.35">
      <c r="A4" s="56"/>
      <c r="B4" s="18" t="s">
        <v>17</v>
      </c>
      <c r="C4" s="18" t="s">
        <v>17</v>
      </c>
      <c r="D4" s="18" t="s">
        <v>18</v>
      </c>
      <c r="E4" s="18" t="s">
        <v>17</v>
      </c>
      <c r="F4" s="18" t="s">
        <v>17</v>
      </c>
      <c r="G4" s="18" t="s">
        <v>18</v>
      </c>
      <c r="H4" s="18" t="s">
        <v>18</v>
      </c>
      <c r="I4" s="18" t="s">
        <v>18</v>
      </c>
      <c r="AC4"/>
      <c r="AD4"/>
      <c r="AE4"/>
      <c r="AF4"/>
      <c r="AG4"/>
      <c r="AH4"/>
      <c r="AI4"/>
      <c r="AJ4"/>
    </row>
    <row r="5" spans="1:36" x14ac:dyDescent="0.35">
      <c r="A5" s="19" t="s">
        <v>7</v>
      </c>
      <c r="B5" s="20">
        <v>9565.17</v>
      </c>
      <c r="C5" s="20">
        <v>8138.94</v>
      </c>
      <c r="D5" s="21">
        <v>0.17519999999999999</v>
      </c>
      <c r="E5" s="20">
        <v>3319.16</v>
      </c>
      <c r="F5" s="20">
        <v>2874.6</v>
      </c>
      <c r="G5" s="21">
        <v>0.1547</v>
      </c>
      <c r="H5" s="21">
        <v>1</v>
      </c>
      <c r="I5" s="21">
        <v>1</v>
      </c>
      <c r="AC5"/>
      <c r="AD5"/>
      <c r="AE5"/>
      <c r="AF5"/>
      <c r="AG5"/>
      <c r="AH5"/>
      <c r="AI5"/>
      <c r="AJ5"/>
    </row>
    <row r="6" spans="1:36" x14ac:dyDescent="0.35">
      <c r="A6" s="19" t="s">
        <v>19</v>
      </c>
      <c r="B6" s="20">
        <v>1565.82</v>
      </c>
      <c r="C6" s="20">
        <v>1411.51</v>
      </c>
      <c r="D6" s="21">
        <v>0.10929999999999999</v>
      </c>
      <c r="E6" s="20">
        <v>588.91999999999996</v>
      </c>
      <c r="F6" s="20">
        <v>517.75</v>
      </c>
      <c r="G6" s="21">
        <v>0.13750000000000001</v>
      </c>
      <c r="H6" s="21">
        <v>0.16370000000000001</v>
      </c>
      <c r="I6" s="21">
        <v>0.1734</v>
      </c>
      <c r="M6" s="22"/>
      <c r="AC6"/>
      <c r="AD6"/>
      <c r="AE6"/>
      <c r="AF6"/>
      <c r="AG6"/>
      <c r="AH6"/>
      <c r="AI6"/>
      <c r="AJ6"/>
    </row>
    <row r="7" spans="1:36" x14ac:dyDescent="0.35">
      <c r="A7" s="19" t="s">
        <v>20</v>
      </c>
      <c r="B7" s="20">
        <v>7999.35</v>
      </c>
      <c r="C7" s="20">
        <v>6727.44</v>
      </c>
      <c r="D7" s="21">
        <v>0.18909999999999999</v>
      </c>
      <c r="E7" s="20">
        <v>2730.25</v>
      </c>
      <c r="F7" s="20">
        <v>2356.85</v>
      </c>
      <c r="G7" s="21">
        <v>0.15840000000000001</v>
      </c>
      <c r="H7" s="21">
        <v>0.83630000000000004</v>
      </c>
      <c r="I7" s="21">
        <v>0.8266</v>
      </c>
      <c r="M7" s="22"/>
      <c r="AC7"/>
      <c r="AD7"/>
      <c r="AE7"/>
      <c r="AF7"/>
      <c r="AG7"/>
      <c r="AH7"/>
      <c r="AI7"/>
      <c r="AJ7"/>
    </row>
    <row r="8" spans="1:36" ht="14.25" customHeight="1" x14ac:dyDescent="0.35">
      <c r="A8" s="23" t="s">
        <v>21</v>
      </c>
      <c r="B8" s="44">
        <v>2026.57</v>
      </c>
      <c r="C8" s="44">
        <v>1493.74</v>
      </c>
      <c r="D8" s="24">
        <v>0.35670000000000002</v>
      </c>
      <c r="E8" s="44">
        <v>333.48</v>
      </c>
      <c r="F8" s="44">
        <v>185.75</v>
      </c>
      <c r="G8" s="24">
        <v>0.79530000000000001</v>
      </c>
      <c r="H8" s="24">
        <v>0.25330000000000003</v>
      </c>
      <c r="I8" s="24">
        <v>0.222</v>
      </c>
      <c r="AC8"/>
      <c r="AD8"/>
      <c r="AE8"/>
      <c r="AF8"/>
      <c r="AG8"/>
      <c r="AH8"/>
      <c r="AI8"/>
      <c r="AJ8"/>
    </row>
    <row r="9" spans="1:36" x14ac:dyDescent="0.35">
      <c r="A9" s="25" t="s">
        <v>22</v>
      </c>
      <c r="B9" s="26">
        <v>931.31</v>
      </c>
      <c r="C9" s="26">
        <v>583.49</v>
      </c>
      <c r="D9" s="27">
        <v>0.59609999999999996</v>
      </c>
      <c r="E9" s="26">
        <v>210.71</v>
      </c>
      <c r="F9" s="26">
        <v>49.85</v>
      </c>
      <c r="G9" s="27">
        <v>3.2265000000000001</v>
      </c>
      <c r="H9" s="27">
        <v>0.45950000000000002</v>
      </c>
      <c r="I9" s="27">
        <v>0.3906</v>
      </c>
      <c r="AC9"/>
      <c r="AD9"/>
      <c r="AE9"/>
      <c r="AF9"/>
      <c r="AG9"/>
      <c r="AH9"/>
      <c r="AI9"/>
      <c r="AJ9"/>
    </row>
    <row r="10" spans="1:36" x14ac:dyDescent="0.35">
      <c r="A10" s="25" t="s">
        <v>23</v>
      </c>
      <c r="B10" s="26">
        <v>1095.26</v>
      </c>
      <c r="C10" s="26">
        <v>910.26</v>
      </c>
      <c r="D10" s="27">
        <v>0.20319999999999999</v>
      </c>
      <c r="E10" s="26">
        <v>122.77</v>
      </c>
      <c r="F10" s="26">
        <v>135.9</v>
      </c>
      <c r="G10" s="27">
        <v>-9.6600000000000005E-2</v>
      </c>
      <c r="H10" s="27">
        <v>0.54049999999999998</v>
      </c>
      <c r="I10" s="27">
        <v>0.60940000000000005</v>
      </c>
      <c r="AC10"/>
      <c r="AD10"/>
      <c r="AE10"/>
      <c r="AF10"/>
      <c r="AG10"/>
      <c r="AH10"/>
      <c r="AI10"/>
      <c r="AJ10"/>
    </row>
    <row r="11" spans="1:36" x14ac:dyDescent="0.35">
      <c r="A11" s="23" t="s">
        <v>24</v>
      </c>
      <c r="B11" s="44">
        <v>3743.67</v>
      </c>
      <c r="C11" s="44">
        <v>3392.13</v>
      </c>
      <c r="D11" s="24">
        <v>0.1036</v>
      </c>
      <c r="E11" s="44">
        <v>1635.18</v>
      </c>
      <c r="F11" s="44">
        <v>1543.48</v>
      </c>
      <c r="G11" s="24">
        <v>5.9400000000000001E-2</v>
      </c>
      <c r="H11" s="24">
        <v>0.46800000000000003</v>
      </c>
      <c r="I11" s="24">
        <v>0.50419999999999998</v>
      </c>
      <c r="AC11"/>
      <c r="AD11"/>
      <c r="AE11"/>
      <c r="AF11"/>
      <c r="AG11"/>
      <c r="AH11"/>
      <c r="AI11"/>
      <c r="AJ11"/>
    </row>
    <row r="12" spans="1:36" x14ac:dyDescent="0.35">
      <c r="A12" s="25" t="s">
        <v>25</v>
      </c>
      <c r="B12" s="26">
        <v>746.29</v>
      </c>
      <c r="C12" s="26">
        <v>658.79</v>
      </c>
      <c r="D12" s="27">
        <v>0.1328</v>
      </c>
      <c r="E12" s="26">
        <v>363.43</v>
      </c>
      <c r="F12" s="26">
        <v>340.5</v>
      </c>
      <c r="G12" s="27">
        <v>6.7299999999999999E-2</v>
      </c>
      <c r="H12" s="27">
        <v>0.1993</v>
      </c>
      <c r="I12" s="27">
        <v>0.19420000000000001</v>
      </c>
      <c r="AC12"/>
      <c r="AD12"/>
      <c r="AE12"/>
      <c r="AF12"/>
      <c r="AG12"/>
      <c r="AH12"/>
      <c r="AI12"/>
      <c r="AJ12"/>
    </row>
    <row r="13" spans="1:36" x14ac:dyDescent="0.35">
      <c r="A13" s="25" t="s">
        <v>26</v>
      </c>
      <c r="B13" s="26">
        <v>2997.39</v>
      </c>
      <c r="C13" s="26">
        <v>2733.34</v>
      </c>
      <c r="D13" s="27">
        <v>9.6600000000000005E-2</v>
      </c>
      <c r="E13" s="26">
        <v>1271.74</v>
      </c>
      <c r="F13" s="26">
        <v>1202.98</v>
      </c>
      <c r="G13" s="27">
        <v>5.7200000000000001E-2</v>
      </c>
      <c r="H13" s="27">
        <v>0.80069999999999997</v>
      </c>
      <c r="I13" s="27">
        <v>0.80579999999999996</v>
      </c>
      <c r="AC13"/>
      <c r="AD13"/>
      <c r="AE13"/>
      <c r="AF13"/>
      <c r="AG13"/>
      <c r="AH13"/>
      <c r="AI13"/>
      <c r="AJ13"/>
    </row>
    <row r="14" spans="1:36" x14ac:dyDescent="0.35">
      <c r="A14" s="28" t="s">
        <v>27</v>
      </c>
      <c r="B14" s="44">
        <v>303.91000000000003</v>
      </c>
      <c r="C14" s="44">
        <v>203.38</v>
      </c>
      <c r="D14" s="24">
        <v>0.49430000000000002</v>
      </c>
      <c r="E14" s="44">
        <v>9.1</v>
      </c>
      <c r="F14" s="44">
        <v>9.1999999999999993</v>
      </c>
      <c r="G14" s="24">
        <v>-1.06E-2</v>
      </c>
      <c r="H14" s="24">
        <v>3.7999999999999999E-2</v>
      </c>
      <c r="I14" s="24">
        <v>3.0200000000000001E-2</v>
      </c>
      <c r="AC14"/>
      <c r="AD14"/>
      <c r="AE14"/>
      <c r="AF14"/>
      <c r="AG14"/>
      <c r="AH14"/>
      <c r="AI14"/>
      <c r="AJ14"/>
    </row>
    <row r="15" spans="1:36" x14ac:dyDescent="0.35">
      <c r="A15" s="28" t="s">
        <v>28</v>
      </c>
      <c r="B15" s="44">
        <v>1925.19</v>
      </c>
      <c r="C15" s="44">
        <v>1638.19</v>
      </c>
      <c r="D15" s="24">
        <v>0.17519999999999999</v>
      </c>
      <c r="E15" s="44">
        <v>752.48</v>
      </c>
      <c r="F15" s="44">
        <v>618.41999999999996</v>
      </c>
      <c r="G15" s="24">
        <v>0.21679999999999999</v>
      </c>
      <c r="H15" s="24">
        <v>0.2407</v>
      </c>
      <c r="I15" s="24">
        <v>0.24349999999999999</v>
      </c>
      <c r="AC15"/>
      <c r="AD15"/>
      <c r="AE15"/>
      <c r="AF15"/>
      <c r="AG15"/>
      <c r="AH15"/>
      <c r="AI15"/>
      <c r="AJ15"/>
    </row>
    <row r="16" spans="1:36" s="12" customFormat="1" x14ac:dyDescent="0.35">
      <c r="A16" s="29"/>
    </row>
    <row r="17" spans="1:9" s="12" customFormat="1" x14ac:dyDescent="0.35">
      <c r="A17" s="36" t="s">
        <v>10</v>
      </c>
      <c r="B17" s="37"/>
      <c r="C17" s="37"/>
      <c r="D17" s="37"/>
      <c r="E17" s="37"/>
      <c r="F17" s="37"/>
      <c r="G17" s="37"/>
      <c r="H17" s="37"/>
      <c r="I17" s="37"/>
    </row>
    <row r="18" spans="1:9" s="1" customFormat="1" ht="27" customHeight="1" x14ac:dyDescent="0.35">
      <c r="A18" s="60" t="s">
        <v>11</v>
      </c>
      <c r="B18" s="60"/>
      <c r="C18" s="60"/>
      <c r="D18" s="60"/>
      <c r="E18" s="60"/>
      <c r="F18" s="60"/>
      <c r="G18" s="60"/>
      <c r="H18" s="60"/>
      <c r="I18" s="60"/>
    </row>
    <row r="19" spans="1:9" s="1" customFormat="1" x14ac:dyDescent="0.35">
      <c r="A19" s="53" t="s">
        <v>12</v>
      </c>
      <c r="B19" s="53"/>
      <c r="C19" s="54"/>
      <c r="D19" s="54"/>
      <c r="E19" s="54"/>
      <c r="F19" s="54"/>
      <c r="G19" s="54"/>
      <c r="H19" s="54"/>
      <c r="I19" s="54"/>
    </row>
    <row r="20" spans="1:9" s="12" customFormat="1" x14ac:dyDescent="0.35">
      <c r="A20" s="37"/>
      <c r="B20" s="37"/>
      <c r="C20" s="37"/>
      <c r="D20" s="37"/>
      <c r="E20" s="37"/>
      <c r="F20" s="37"/>
      <c r="G20" s="37"/>
      <c r="H20" s="37"/>
      <c r="I20" s="37"/>
    </row>
    <row r="21" spans="1:9" s="1" customFormat="1" x14ac:dyDescent="0.35">
      <c r="A21" s="38" t="s">
        <v>8</v>
      </c>
      <c r="B21" s="37"/>
      <c r="C21" s="37"/>
      <c r="D21" s="37"/>
      <c r="E21" s="37"/>
      <c r="F21" s="37"/>
      <c r="G21" s="37"/>
      <c r="H21" s="37"/>
      <c r="I21" s="37"/>
    </row>
    <row r="22" spans="1:9" s="1" customFormat="1" x14ac:dyDescent="0.35">
      <c r="A22" s="43" t="s">
        <v>52</v>
      </c>
      <c r="B22" s="37"/>
      <c r="C22" s="39"/>
      <c r="D22" s="37"/>
      <c r="E22" s="37"/>
      <c r="F22" s="37"/>
      <c r="G22" s="37"/>
      <c r="H22" s="37"/>
      <c r="I22" s="37"/>
    </row>
    <row r="23" spans="1:9" s="1" customFormat="1" x14ac:dyDescent="0.35">
      <c r="A23" s="43" t="s">
        <v>34</v>
      </c>
      <c r="B23" s="37"/>
      <c r="C23" s="40"/>
      <c r="D23" s="37"/>
      <c r="E23" s="37"/>
      <c r="F23" s="37"/>
      <c r="G23" s="37"/>
      <c r="H23" s="37"/>
      <c r="I23" s="37"/>
    </row>
    <row r="24" spans="1:9" s="12" customFormat="1" x14ac:dyDescent="0.35"/>
    <row r="25" spans="1:9" s="12" customFormat="1" x14ac:dyDescent="0.35"/>
    <row r="26" spans="1:9" s="12" customFormat="1" x14ac:dyDescent="0.35">
      <c r="C26" s="22"/>
    </row>
    <row r="27" spans="1:9" s="12" customFormat="1" x14ac:dyDescent="0.35"/>
    <row r="28" spans="1:9" s="12" customFormat="1" x14ac:dyDescent="0.35"/>
    <row r="29" spans="1:9" s="12" customFormat="1" x14ac:dyDescent="0.35"/>
    <row r="30" spans="1:9" s="12" customFormat="1" x14ac:dyDescent="0.35"/>
    <row r="31" spans="1:9" s="12" customFormat="1" x14ac:dyDescent="0.35"/>
    <row r="32" spans="1:9" s="12" customFormat="1" x14ac:dyDescent="0.35"/>
    <row r="33" s="12" customFormat="1" x14ac:dyDescent="0.35"/>
    <row r="34" s="12" customFormat="1" x14ac:dyDescent="0.35"/>
    <row r="35" s="12" customFormat="1" x14ac:dyDescent="0.35"/>
    <row r="36" s="12" customFormat="1" x14ac:dyDescent="0.35"/>
    <row r="37" s="12" customFormat="1" x14ac:dyDescent="0.35"/>
    <row r="38" s="12" customFormat="1" x14ac:dyDescent="0.35"/>
    <row r="39" s="12" customFormat="1" x14ac:dyDescent="0.35"/>
    <row r="40" s="12" customFormat="1" x14ac:dyDescent="0.35"/>
    <row r="41" s="12" customFormat="1" x14ac:dyDescent="0.35"/>
    <row r="42" s="12" customFormat="1" x14ac:dyDescent="0.35"/>
    <row r="43" s="12" customFormat="1" x14ac:dyDescent="0.35"/>
    <row r="44" s="12" customFormat="1" x14ac:dyDescent="0.35"/>
    <row r="45" s="12" customFormat="1" x14ac:dyDescent="0.35"/>
    <row r="46" s="12" customFormat="1" x14ac:dyDescent="0.35"/>
    <row r="47" s="12" customFormat="1" x14ac:dyDescent="0.35"/>
    <row r="48" s="12" customFormat="1" x14ac:dyDescent="0.35"/>
    <row r="49" s="12" customFormat="1" x14ac:dyDescent="0.35"/>
    <row r="50" s="12" customFormat="1" x14ac:dyDescent="0.35"/>
    <row r="51" s="12" customFormat="1" x14ac:dyDescent="0.35"/>
    <row r="52" s="12" customFormat="1" x14ac:dyDescent="0.35"/>
    <row r="53" s="12" customFormat="1" x14ac:dyDescent="0.35"/>
    <row r="54" s="12" customFormat="1" x14ac:dyDescent="0.35"/>
    <row r="55" s="12" customFormat="1" x14ac:dyDescent="0.35"/>
    <row r="56" s="12" customFormat="1" x14ac:dyDescent="0.35"/>
    <row r="57" s="12" customFormat="1" x14ac:dyDescent="0.35"/>
    <row r="58" s="12" customFormat="1" x14ac:dyDescent="0.35"/>
    <row r="59" s="12" customFormat="1" x14ac:dyDescent="0.35"/>
    <row r="60" s="12" customFormat="1" x14ac:dyDescent="0.35"/>
    <row r="61" s="12" customFormat="1" x14ac:dyDescent="0.35"/>
    <row r="62" s="12" customFormat="1" x14ac:dyDescent="0.35"/>
    <row r="63" s="12" customFormat="1" x14ac:dyDescent="0.35"/>
    <row r="64" s="12" customFormat="1" x14ac:dyDescent="0.35"/>
    <row r="65" s="12" customFormat="1" x14ac:dyDescent="0.35"/>
    <row r="66" s="12" customFormat="1" x14ac:dyDescent="0.35"/>
    <row r="67" s="12" customFormat="1" x14ac:dyDescent="0.35"/>
    <row r="68" s="12" customFormat="1" x14ac:dyDescent="0.35"/>
    <row r="69" s="12" customFormat="1" x14ac:dyDescent="0.35"/>
    <row r="70" s="12" customFormat="1" x14ac:dyDescent="0.35"/>
    <row r="71" s="12" customFormat="1" x14ac:dyDescent="0.35"/>
    <row r="72" s="12" customFormat="1" x14ac:dyDescent="0.35"/>
    <row r="73" s="12" customFormat="1" x14ac:dyDescent="0.35"/>
    <row r="74" s="12" customFormat="1" x14ac:dyDescent="0.35"/>
    <row r="75" s="12" customFormat="1" x14ac:dyDescent="0.35"/>
    <row r="76" s="12" customFormat="1" x14ac:dyDescent="0.35"/>
    <row r="77" s="12" customFormat="1" x14ac:dyDescent="0.35"/>
    <row r="78" s="12" customFormat="1" x14ac:dyDescent="0.35"/>
    <row r="79" s="12" customFormat="1" x14ac:dyDescent="0.35"/>
    <row r="80" s="12" customFormat="1" x14ac:dyDescent="0.35"/>
    <row r="81" s="12" customFormat="1" x14ac:dyDescent="0.35"/>
    <row r="82" s="12" customFormat="1" x14ac:dyDescent="0.35"/>
    <row r="83" s="12" customFormat="1" x14ac:dyDescent="0.35"/>
    <row r="84" s="12" customFormat="1" x14ac:dyDescent="0.35"/>
    <row r="85" s="12" customFormat="1" x14ac:dyDescent="0.35"/>
    <row r="86" s="12" customFormat="1" x14ac:dyDescent="0.35"/>
    <row r="87" s="12" customFormat="1" x14ac:dyDescent="0.35"/>
    <row r="88" s="12" customFormat="1" x14ac:dyDescent="0.35"/>
    <row r="89" s="12" customFormat="1" x14ac:dyDescent="0.35"/>
    <row r="90" s="12" customFormat="1" x14ac:dyDescent="0.35"/>
    <row r="91" s="12" customFormat="1" x14ac:dyDescent="0.35"/>
    <row r="92" s="12" customFormat="1" x14ac:dyDescent="0.35"/>
    <row r="93" s="12" customFormat="1" x14ac:dyDescent="0.35"/>
    <row r="94" s="12" customFormat="1" x14ac:dyDescent="0.35"/>
    <row r="95" s="12" customFormat="1" x14ac:dyDescent="0.35"/>
    <row r="96" s="12" customFormat="1" x14ac:dyDescent="0.35"/>
    <row r="97" s="12" customFormat="1" x14ac:dyDescent="0.35"/>
    <row r="98" s="12" customFormat="1" x14ac:dyDescent="0.35"/>
    <row r="99" s="12" customFormat="1" x14ac:dyDescent="0.35"/>
    <row r="100" s="12" customFormat="1" x14ac:dyDescent="0.35"/>
    <row r="101" s="12" customFormat="1" x14ac:dyDescent="0.35"/>
    <row r="102" s="12" customFormat="1" x14ac:dyDescent="0.35"/>
    <row r="103" s="12" customFormat="1" x14ac:dyDescent="0.35"/>
    <row r="104" s="12" customFormat="1" x14ac:dyDescent="0.35"/>
    <row r="105" s="12" customFormat="1" x14ac:dyDescent="0.35"/>
    <row r="106" s="12" customFormat="1" x14ac:dyDescent="0.35"/>
    <row r="107" s="12" customFormat="1" x14ac:dyDescent="0.35"/>
    <row r="108" s="12" customFormat="1" x14ac:dyDescent="0.35"/>
    <row r="109" s="12" customFormat="1" x14ac:dyDescent="0.35"/>
    <row r="110" s="12" customFormat="1" x14ac:dyDescent="0.35"/>
    <row r="111" s="12" customFormat="1" x14ac:dyDescent="0.35"/>
    <row r="112" s="12" customFormat="1" x14ac:dyDescent="0.35"/>
    <row r="113" s="12" customFormat="1" x14ac:dyDescent="0.35"/>
    <row r="114" s="12" customFormat="1" x14ac:dyDescent="0.35"/>
    <row r="115" s="12" customFormat="1" x14ac:dyDescent="0.35"/>
    <row r="116" s="12" customFormat="1" x14ac:dyDescent="0.35"/>
    <row r="117" s="12" customFormat="1" x14ac:dyDescent="0.35"/>
    <row r="118" s="12" customFormat="1" x14ac:dyDescent="0.35"/>
    <row r="119" s="12" customFormat="1" x14ac:dyDescent="0.35"/>
    <row r="120" s="12" customFormat="1" x14ac:dyDescent="0.35"/>
    <row r="121" s="12" customFormat="1" x14ac:dyDescent="0.35"/>
    <row r="122" s="12" customFormat="1" x14ac:dyDescent="0.35"/>
    <row r="123" s="12" customFormat="1" x14ac:dyDescent="0.35"/>
    <row r="124" s="12" customFormat="1" x14ac:dyDescent="0.35"/>
    <row r="125" s="12" customFormat="1" x14ac:dyDescent="0.35"/>
    <row r="126" s="12" customFormat="1" x14ac:dyDescent="0.35"/>
    <row r="127" s="12" customFormat="1" x14ac:dyDescent="0.35"/>
    <row r="128" s="12" customFormat="1" x14ac:dyDescent="0.35"/>
    <row r="129" s="12" customFormat="1" x14ac:dyDescent="0.35"/>
    <row r="130" s="12" customFormat="1" x14ac:dyDescent="0.35"/>
    <row r="131" s="12" customFormat="1" x14ac:dyDescent="0.35"/>
    <row r="132" s="12" customFormat="1" x14ac:dyDescent="0.35"/>
    <row r="133" s="12" customFormat="1" x14ac:dyDescent="0.35"/>
    <row r="134" s="12" customFormat="1" x14ac:dyDescent="0.35"/>
    <row r="135" s="12" customFormat="1" x14ac:dyDescent="0.35"/>
    <row r="136" s="12" customFormat="1" x14ac:dyDescent="0.35"/>
    <row r="137" s="12" customFormat="1" x14ac:dyDescent="0.35"/>
    <row r="138" s="12" customFormat="1" x14ac:dyDescent="0.35"/>
    <row r="139" s="12" customFormat="1" x14ac:dyDescent="0.35"/>
    <row r="140" s="12" customFormat="1" x14ac:dyDescent="0.35"/>
    <row r="141" s="12" customFormat="1" x14ac:dyDescent="0.35"/>
    <row r="142" s="12" customFormat="1" x14ac:dyDescent="0.35"/>
    <row r="143" s="12" customFormat="1" x14ac:dyDescent="0.35"/>
  </sheetData>
  <mergeCells count="8">
    <mergeCell ref="A19:B19"/>
    <mergeCell ref="C19:I19"/>
    <mergeCell ref="C1:I1"/>
    <mergeCell ref="A2:A4"/>
    <mergeCell ref="B2:D2"/>
    <mergeCell ref="E2:G2"/>
    <mergeCell ref="H2:I2"/>
    <mergeCell ref="A18:I18"/>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65"/>
  <sheetViews>
    <sheetView tabSelected="1" zoomScaleNormal="100" workbookViewId="0">
      <selection activeCell="C4" sqref="C4:J10"/>
    </sheetView>
  </sheetViews>
  <sheetFormatPr defaultColWidth="9.1796875" defaultRowHeight="14.5" x14ac:dyDescent="0.35"/>
  <cols>
    <col min="1" max="1" width="5.81640625" style="3" customWidth="1"/>
    <col min="2" max="2" width="29.7265625" style="3" customWidth="1"/>
    <col min="3" max="10" width="9.26953125" style="3" customWidth="1"/>
    <col min="11" max="39" width="9.1796875" style="1"/>
    <col min="40" max="16384" width="9.1796875" style="3"/>
  </cols>
  <sheetData>
    <row r="1" spans="1:39" s="1" customFormat="1" x14ac:dyDescent="0.35">
      <c r="A1" s="70" t="s">
        <v>0</v>
      </c>
      <c r="B1" s="70"/>
      <c r="D1" s="2"/>
      <c r="E1" s="63" t="s">
        <v>9</v>
      </c>
      <c r="F1" s="63"/>
      <c r="G1" s="63"/>
      <c r="H1" s="63"/>
      <c r="I1" s="63"/>
      <c r="J1" s="63"/>
    </row>
    <row r="2" spans="1:39" ht="15" customHeight="1" x14ac:dyDescent="0.35">
      <c r="A2" s="64" t="s">
        <v>2</v>
      </c>
      <c r="B2" s="66" t="s">
        <v>3</v>
      </c>
      <c r="C2" s="67" t="s">
        <v>4</v>
      </c>
      <c r="D2" s="67"/>
      <c r="E2" s="67"/>
      <c r="F2" s="68" t="s">
        <v>5</v>
      </c>
      <c r="G2" s="68"/>
      <c r="H2" s="68"/>
      <c r="I2" s="69" t="s">
        <v>6</v>
      </c>
      <c r="J2" s="69"/>
    </row>
    <row r="3" spans="1:39" x14ac:dyDescent="0.35">
      <c r="A3" s="65"/>
      <c r="B3" s="66"/>
      <c r="C3" s="17" t="s">
        <v>51</v>
      </c>
      <c r="D3" s="17" t="s">
        <v>31</v>
      </c>
      <c r="E3" s="15" t="s">
        <v>32</v>
      </c>
      <c r="F3" s="17" t="s">
        <v>51</v>
      </c>
      <c r="G3" s="17" t="s">
        <v>31</v>
      </c>
      <c r="H3" s="15" t="s">
        <v>32</v>
      </c>
      <c r="I3" s="17" t="s">
        <v>51</v>
      </c>
      <c r="J3" s="17" t="s">
        <v>31</v>
      </c>
    </row>
    <row r="4" spans="1:39" x14ac:dyDescent="0.35">
      <c r="A4" s="5">
        <v>1</v>
      </c>
      <c r="B4" s="52" t="s">
        <v>35</v>
      </c>
      <c r="C4" s="10">
        <v>455.80700000000002</v>
      </c>
      <c r="D4" s="10">
        <v>386.97199999999998</v>
      </c>
      <c r="E4" s="11">
        <v>0.17788108700371086</v>
      </c>
      <c r="F4" s="10">
        <v>243.67400000000001</v>
      </c>
      <c r="G4" s="10">
        <v>186.4</v>
      </c>
      <c r="H4" s="11">
        <v>0.3072639484978541</v>
      </c>
      <c r="I4" s="11">
        <v>0.29109795506507774</v>
      </c>
      <c r="J4" s="11">
        <v>0.27415559987389343</v>
      </c>
      <c r="K4" s="6"/>
      <c r="L4" s="6"/>
    </row>
    <row r="5" spans="1:39" x14ac:dyDescent="0.35">
      <c r="A5" s="5">
        <v>2</v>
      </c>
      <c r="B5" s="52" t="s">
        <v>36</v>
      </c>
      <c r="C5" s="10">
        <v>372.61500000000001</v>
      </c>
      <c r="D5" s="10">
        <v>326.51499999999999</v>
      </c>
      <c r="E5" s="11">
        <v>0.14118800055127645</v>
      </c>
      <c r="F5" s="10">
        <v>95.834999999999994</v>
      </c>
      <c r="G5" s="10">
        <v>104.26</v>
      </c>
      <c r="H5" s="11">
        <v>-8.0807596393631442E-2</v>
      </c>
      <c r="I5" s="11">
        <v>0.23796796566655173</v>
      </c>
      <c r="J5" s="11">
        <v>0.2313240123130984</v>
      </c>
      <c r="K5" s="6"/>
      <c r="L5" s="6"/>
    </row>
    <row r="6" spans="1:39" x14ac:dyDescent="0.35">
      <c r="A6" s="5">
        <v>3</v>
      </c>
      <c r="B6" s="52" t="s">
        <v>37</v>
      </c>
      <c r="C6" s="10">
        <v>315.84899999999999</v>
      </c>
      <c r="D6" s="10">
        <v>282.36</v>
      </c>
      <c r="E6" s="11">
        <v>0.11860390990225245</v>
      </c>
      <c r="F6" s="10">
        <v>75.287000000000006</v>
      </c>
      <c r="G6" s="10">
        <v>78.796999999999997</v>
      </c>
      <c r="H6" s="11">
        <v>-4.4544843077782059E-2</v>
      </c>
      <c r="I6" s="11">
        <v>0.20171475648541978</v>
      </c>
      <c r="J6" s="11">
        <v>0.20004179935600652</v>
      </c>
      <c r="K6" s="6"/>
      <c r="L6" s="6"/>
    </row>
    <row r="7" spans="1:39" x14ac:dyDescent="0.35">
      <c r="A7" s="5">
        <v>4</v>
      </c>
      <c r="B7" s="52" t="s">
        <v>38</v>
      </c>
      <c r="C7" s="10">
        <v>249.75700000000001</v>
      </c>
      <c r="D7" s="10">
        <v>265.11200000000002</v>
      </c>
      <c r="E7" s="11">
        <v>-5.7918917287787863E-2</v>
      </c>
      <c r="F7" s="10">
        <v>133.50299999999999</v>
      </c>
      <c r="G7" s="10">
        <v>114.371</v>
      </c>
      <c r="H7" s="11">
        <v>0.1672801671752453</v>
      </c>
      <c r="I7" s="11">
        <v>0.1595055625806287</v>
      </c>
      <c r="J7" s="11">
        <v>0.18782221812887662</v>
      </c>
      <c r="K7" s="6"/>
      <c r="L7" s="6"/>
      <c r="AJ7" s="3"/>
      <c r="AK7" s="3"/>
      <c r="AL7" s="3"/>
      <c r="AM7" s="3"/>
    </row>
    <row r="8" spans="1:39" x14ac:dyDescent="0.35">
      <c r="A8" s="5">
        <v>5</v>
      </c>
      <c r="B8" s="52" t="s">
        <v>39</v>
      </c>
      <c r="C8" s="10">
        <v>149.22200000000001</v>
      </c>
      <c r="D8" s="10">
        <v>147.548</v>
      </c>
      <c r="E8" s="11">
        <v>1.1345460460324919E-2</v>
      </c>
      <c r="F8" s="10">
        <v>39.823</v>
      </c>
      <c r="G8" s="10">
        <v>33.917999999999999</v>
      </c>
      <c r="H8" s="11">
        <v>0.17409635002063806</v>
      </c>
      <c r="I8" s="11">
        <v>9.5299587436614694E-2</v>
      </c>
      <c r="J8" s="11">
        <v>0.1045323962720642</v>
      </c>
      <c r="K8" s="6"/>
      <c r="L8" s="6"/>
      <c r="AJ8" s="3"/>
      <c r="AK8" s="3"/>
      <c r="AL8" s="3"/>
      <c r="AM8" s="3"/>
    </row>
    <row r="9" spans="1:39" x14ac:dyDescent="0.35">
      <c r="A9" s="42">
        <v>6</v>
      </c>
      <c r="B9" s="52" t="s">
        <v>40</v>
      </c>
      <c r="C9" s="10">
        <v>22.57</v>
      </c>
      <c r="D9" s="10">
        <v>2.9980000000000002</v>
      </c>
      <c r="E9" s="11">
        <v>6.528352234823215</v>
      </c>
      <c r="F9" s="10">
        <v>0.79400000000000004</v>
      </c>
      <c r="G9" s="10">
        <v>0</v>
      </c>
      <c r="H9" s="11">
        <v>0</v>
      </c>
      <c r="I9" s="11">
        <v>1.4414172765707426E-2</v>
      </c>
      <c r="J9" s="11">
        <v>2.1239740560607297E-3</v>
      </c>
      <c r="K9" s="6"/>
      <c r="L9" s="6"/>
      <c r="AJ9" s="3"/>
      <c r="AK9" s="3"/>
      <c r="AL9" s="3"/>
      <c r="AM9" s="3"/>
    </row>
    <row r="10" spans="1:39" x14ac:dyDescent="0.35">
      <c r="A10" s="13" t="s">
        <v>7</v>
      </c>
      <c r="B10" s="14"/>
      <c r="C10" s="10">
        <v>1565.82</v>
      </c>
      <c r="D10" s="10">
        <v>1411.5050000000001</v>
      </c>
      <c r="E10" s="11">
        <v>0.10932656986691502</v>
      </c>
      <c r="F10" s="10">
        <v>588.91599999999994</v>
      </c>
      <c r="G10" s="10">
        <v>517.74599999999998</v>
      </c>
      <c r="H10" s="11">
        <v>0.13746122616109058</v>
      </c>
      <c r="I10" s="11">
        <v>1.0000000000000002</v>
      </c>
      <c r="J10" s="11">
        <v>0.99999999999999978</v>
      </c>
      <c r="K10" s="6"/>
      <c r="L10" s="6"/>
      <c r="AJ10" s="3"/>
      <c r="AK10" s="3"/>
      <c r="AL10" s="3"/>
      <c r="AM10" s="3"/>
    </row>
    <row r="11" spans="1:39" s="1" customFormat="1" x14ac:dyDescent="0.35"/>
    <row r="12" spans="1:39" s="1" customFormat="1" x14ac:dyDescent="0.35">
      <c r="A12" s="8" t="s">
        <v>1</v>
      </c>
      <c r="D12" s="2"/>
      <c r="E12" s="63" t="s">
        <v>9</v>
      </c>
      <c r="F12" s="63"/>
      <c r="G12" s="63"/>
      <c r="H12" s="63"/>
      <c r="I12" s="63"/>
      <c r="J12" s="63"/>
    </row>
    <row r="13" spans="1:39" ht="15" customHeight="1" x14ac:dyDescent="0.35">
      <c r="A13" s="64" t="s">
        <v>2</v>
      </c>
      <c r="B13" s="66" t="s">
        <v>3</v>
      </c>
      <c r="C13" s="67" t="s">
        <v>4</v>
      </c>
      <c r="D13" s="67"/>
      <c r="E13" s="67"/>
      <c r="F13" s="68" t="s">
        <v>5</v>
      </c>
      <c r="G13" s="68"/>
      <c r="H13" s="68"/>
      <c r="I13" s="69" t="s">
        <v>6</v>
      </c>
      <c r="J13" s="69"/>
      <c r="AM13" s="3"/>
    </row>
    <row r="14" spans="1:39" x14ac:dyDescent="0.35">
      <c r="A14" s="71"/>
      <c r="B14" s="66"/>
      <c r="C14" s="17" t="s">
        <v>51</v>
      </c>
      <c r="D14" s="17" t="s">
        <v>31</v>
      </c>
      <c r="E14" s="4" t="s">
        <v>32</v>
      </c>
      <c r="F14" s="17" t="s">
        <v>51</v>
      </c>
      <c r="G14" s="17" t="s">
        <v>31</v>
      </c>
      <c r="H14" s="4" t="s">
        <v>32</v>
      </c>
      <c r="I14" s="17" t="s">
        <v>51</v>
      </c>
      <c r="J14" s="17" t="s">
        <v>31</v>
      </c>
      <c r="AM14" s="3"/>
    </row>
    <row r="15" spans="1:39" x14ac:dyDescent="0.35">
      <c r="A15" s="5">
        <v>1</v>
      </c>
      <c r="B15" s="9" t="s">
        <v>41</v>
      </c>
      <c r="C15" s="45">
        <v>1523.4</v>
      </c>
      <c r="D15" s="45">
        <v>817.76300000000003</v>
      </c>
      <c r="E15" s="46">
        <v>0.8629</v>
      </c>
      <c r="F15" s="45">
        <v>261.77</v>
      </c>
      <c r="G15" s="45">
        <v>253.61</v>
      </c>
      <c r="H15" s="46">
        <v>3.2199999999999999E-2</v>
      </c>
      <c r="I15" s="46">
        <v>0.19040000000000001</v>
      </c>
      <c r="J15" s="46">
        <v>0.1216</v>
      </c>
      <c r="K15" s="6"/>
      <c r="L15" s="6"/>
      <c r="AM15" s="3"/>
    </row>
    <row r="16" spans="1:39" x14ac:dyDescent="0.35">
      <c r="A16" s="5">
        <v>2</v>
      </c>
      <c r="B16" s="9" t="s">
        <v>43</v>
      </c>
      <c r="C16" s="45">
        <v>1201.8599999999999</v>
      </c>
      <c r="D16" s="45">
        <v>675.19600000000003</v>
      </c>
      <c r="E16" s="46">
        <v>0.78</v>
      </c>
      <c r="F16" s="45">
        <v>538.11</v>
      </c>
      <c r="G16" s="45">
        <v>203.04</v>
      </c>
      <c r="H16" s="46">
        <v>1.6503000000000001</v>
      </c>
      <c r="I16" s="46">
        <v>0.1502</v>
      </c>
      <c r="J16" s="46">
        <v>0.1004</v>
      </c>
      <c r="K16" s="6"/>
      <c r="L16" s="6"/>
    </row>
    <row r="17" spans="1:12" x14ac:dyDescent="0.35">
      <c r="A17" s="5">
        <v>3</v>
      </c>
      <c r="B17" s="9" t="s">
        <v>36</v>
      </c>
      <c r="C17" s="45">
        <v>961</v>
      </c>
      <c r="D17" s="45">
        <v>898.31500000000005</v>
      </c>
      <c r="E17" s="46">
        <v>6.9800000000000001E-2</v>
      </c>
      <c r="F17" s="45">
        <v>341.55</v>
      </c>
      <c r="G17" s="45">
        <v>313.18</v>
      </c>
      <c r="H17" s="46">
        <v>9.06E-2</v>
      </c>
      <c r="I17" s="46">
        <v>0.1201</v>
      </c>
      <c r="J17" s="46">
        <v>0.13350000000000001</v>
      </c>
      <c r="K17" s="6"/>
      <c r="L17" s="6"/>
    </row>
    <row r="18" spans="1:12" x14ac:dyDescent="0.35">
      <c r="A18" s="5">
        <v>4</v>
      </c>
      <c r="B18" s="9" t="s">
        <v>39</v>
      </c>
      <c r="C18" s="45">
        <v>932.08</v>
      </c>
      <c r="D18" s="45">
        <v>715.94500000000005</v>
      </c>
      <c r="E18" s="46">
        <v>0.3019</v>
      </c>
      <c r="F18" s="45">
        <v>308.38</v>
      </c>
      <c r="G18" s="45">
        <v>255.19</v>
      </c>
      <c r="H18" s="46">
        <v>0.2084</v>
      </c>
      <c r="I18" s="46">
        <v>0.11650000000000001</v>
      </c>
      <c r="J18" s="46">
        <v>0.10639999999999999</v>
      </c>
      <c r="K18" s="6"/>
      <c r="L18" s="6"/>
    </row>
    <row r="19" spans="1:12" x14ac:dyDescent="0.35">
      <c r="A19" s="5">
        <v>5</v>
      </c>
      <c r="B19" s="9" t="s">
        <v>44</v>
      </c>
      <c r="C19" s="45">
        <v>797.69</v>
      </c>
      <c r="D19" s="45">
        <v>637.81500000000005</v>
      </c>
      <c r="E19" s="46">
        <v>0.25069999999999998</v>
      </c>
      <c r="F19" s="45">
        <v>273.23</v>
      </c>
      <c r="G19" s="45">
        <v>237.16</v>
      </c>
      <c r="H19" s="46">
        <v>0.15210000000000001</v>
      </c>
      <c r="I19" s="46">
        <v>9.9699999999999997E-2</v>
      </c>
      <c r="J19" s="46">
        <v>9.4799999999999995E-2</v>
      </c>
      <c r="K19" s="6"/>
      <c r="L19" s="6"/>
    </row>
    <row r="20" spans="1:12" x14ac:dyDescent="0.35">
      <c r="A20" s="5">
        <v>6</v>
      </c>
      <c r="B20" s="9" t="s">
        <v>42</v>
      </c>
      <c r="C20" s="45">
        <v>768.41</v>
      </c>
      <c r="D20" s="45">
        <v>695.17200000000003</v>
      </c>
      <c r="E20" s="46">
        <v>0.10539999999999999</v>
      </c>
      <c r="F20" s="45">
        <v>406.83</v>
      </c>
      <c r="G20" s="45">
        <v>285.29000000000002</v>
      </c>
      <c r="H20" s="46">
        <v>0.42599999999999999</v>
      </c>
      <c r="I20" s="46">
        <v>9.6100000000000005E-2</v>
      </c>
      <c r="J20" s="46">
        <v>0.1033</v>
      </c>
      <c r="K20" s="6"/>
      <c r="L20" s="6"/>
    </row>
    <row r="21" spans="1:12" x14ac:dyDescent="0.35">
      <c r="A21" s="5">
        <v>7</v>
      </c>
      <c r="B21" s="9" t="s">
        <v>46</v>
      </c>
      <c r="C21" s="45">
        <v>615.57000000000005</v>
      </c>
      <c r="D21" s="45">
        <v>452.21</v>
      </c>
      <c r="E21" s="46">
        <v>0.36120000000000002</v>
      </c>
      <c r="F21" s="45">
        <v>203.38</v>
      </c>
      <c r="G21" s="45">
        <v>169.4</v>
      </c>
      <c r="H21" s="46">
        <v>0.2006</v>
      </c>
      <c r="I21" s="46">
        <v>7.6999999999999999E-2</v>
      </c>
      <c r="J21" s="46">
        <v>6.7199999999999996E-2</v>
      </c>
      <c r="K21" s="6"/>
      <c r="L21" s="6"/>
    </row>
    <row r="22" spans="1:12" x14ac:dyDescent="0.35">
      <c r="A22" s="5">
        <v>8</v>
      </c>
      <c r="B22" s="9" t="s">
        <v>47</v>
      </c>
      <c r="C22" s="45">
        <v>450.32</v>
      </c>
      <c r="D22" s="45">
        <v>415.91800000000001</v>
      </c>
      <c r="E22" s="46">
        <v>8.2699999999999996E-2</v>
      </c>
      <c r="F22" s="45">
        <v>149.27000000000001</v>
      </c>
      <c r="G22" s="45">
        <v>133.61000000000001</v>
      </c>
      <c r="H22" s="46">
        <v>0.1172</v>
      </c>
      <c r="I22" s="46">
        <v>5.6300000000000003E-2</v>
      </c>
      <c r="J22" s="46">
        <v>6.1800000000000001E-2</v>
      </c>
      <c r="K22" s="6"/>
      <c r="L22" s="6"/>
    </row>
    <row r="23" spans="1:12" x14ac:dyDescent="0.35">
      <c r="A23" s="5">
        <v>9</v>
      </c>
      <c r="B23" s="9" t="s">
        <v>45</v>
      </c>
      <c r="C23" s="45">
        <v>384.83</v>
      </c>
      <c r="D23" s="45">
        <v>473.733</v>
      </c>
      <c r="E23" s="46">
        <v>-0.18770000000000001</v>
      </c>
      <c r="F23" s="45">
        <v>108.72</v>
      </c>
      <c r="G23" s="45">
        <v>146.25</v>
      </c>
      <c r="H23" s="46">
        <v>-0.25659999999999999</v>
      </c>
      <c r="I23" s="46">
        <v>4.8099999999999997E-2</v>
      </c>
      <c r="J23" s="46">
        <v>7.0400000000000004E-2</v>
      </c>
      <c r="K23" s="6"/>
      <c r="L23" s="6"/>
    </row>
    <row r="24" spans="1:12" x14ac:dyDescent="0.35">
      <c r="A24" s="5">
        <v>10</v>
      </c>
      <c r="B24" s="9" t="s">
        <v>48</v>
      </c>
      <c r="C24" s="45">
        <v>330.36</v>
      </c>
      <c r="D24" s="45">
        <v>331.50400000000002</v>
      </c>
      <c r="E24" s="46">
        <v>-3.5000000000000001E-3</v>
      </c>
      <c r="F24" s="45">
        <v>132.13999999999999</v>
      </c>
      <c r="G24" s="45">
        <v>118.96</v>
      </c>
      <c r="H24" s="46">
        <v>0.1108</v>
      </c>
      <c r="I24" s="46">
        <v>4.1300000000000003E-2</v>
      </c>
      <c r="J24" s="46">
        <v>4.9299999999999997E-2</v>
      </c>
      <c r="K24" s="6"/>
      <c r="L24" s="6"/>
    </row>
    <row r="25" spans="1:12" x14ac:dyDescent="0.35">
      <c r="A25" s="5">
        <v>11</v>
      </c>
      <c r="B25" s="9" t="s">
        <v>49</v>
      </c>
      <c r="C25" s="45">
        <v>33.83</v>
      </c>
      <c r="D25" s="45">
        <v>28.081</v>
      </c>
      <c r="E25" s="46">
        <v>0.20480000000000001</v>
      </c>
      <c r="F25" s="45">
        <v>6.87</v>
      </c>
      <c r="G25" s="45">
        <v>0</v>
      </c>
      <c r="H25" s="46" t="e">
        <v>#DIV/0!</v>
      </c>
      <c r="I25" s="46">
        <v>4.1999999999999997E-3</v>
      </c>
      <c r="J25" s="46">
        <v>4.1999999999999997E-3</v>
      </c>
      <c r="K25" s="6"/>
      <c r="L25" s="6"/>
    </row>
    <row r="26" spans="1:12" x14ac:dyDescent="0.35">
      <c r="A26" s="42">
        <v>12</v>
      </c>
      <c r="B26" s="9" t="s">
        <v>37</v>
      </c>
      <c r="C26" s="45">
        <v>0</v>
      </c>
      <c r="D26" s="45">
        <v>585.78499999999997</v>
      </c>
      <c r="E26" s="46">
        <v>-1</v>
      </c>
      <c r="F26" s="45">
        <v>0</v>
      </c>
      <c r="G26" s="45">
        <v>241.16</v>
      </c>
      <c r="H26" s="46">
        <v>-1</v>
      </c>
      <c r="I26" s="46">
        <v>0</v>
      </c>
      <c r="J26" s="46">
        <v>8.7099999999999997E-2</v>
      </c>
      <c r="K26" s="6"/>
      <c r="L26" s="6"/>
    </row>
    <row r="27" spans="1:12" x14ac:dyDescent="0.35">
      <c r="A27" s="13" t="s">
        <v>7</v>
      </c>
      <c r="B27" s="14"/>
      <c r="C27" s="45">
        <v>7999.35</v>
      </c>
      <c r="D27" s="45">
        <v>6727.44</v>
      </c>
      <c r="E27" s="46">
        <v>0.18909999999999999</v>
      </c>
      <c r="F27" s="45">
        <v>2730.25</v>
      </c>
      <c r="G27" s="45">
        <v>2356.85</v>
      </c>
      <c r="H27" s="46">
        <v>0.15840000000000001</v>
      </c>
      <c r="I27" s="46">
        <v>1</v>
      </c>
      <c r="J27" s="46">
        <v>1</v>
      </c>
    </row>
    <row r="28" spans="1:12" s="1" customFormat="1" x14ac:dyDescent="0.35">
      <c r="A28" s="7"/>
    </row>
    <row r="29" spans="1:12" s="37" customFormat="1" ht="12" x14ac:dyDescent="0.3">
      <c r="A29" s="36" t="s">
        <v>10</v>
      </c>
    </row>
    <row r="30" spans="1:12" s="37" customFormat="1" ht="12" x14ac:dyDescent="0.3">
      <c r="A30" s="61" t="s">
        <v>11</v>
      </c>
      <c r="B30" s="61"/>
      <c r="C30" s="61"/>
      <c r="D30" s="61"/>
      <c r="E30" s="61"/>
      <c r="F30" s="61"/>
      <c r="G30" s="61"/>
      <c r="H30" s="61"/>
      <c r="I30" s="61"/>
      <c r="J30" s="61"/>
    </row>
    <row r="31" spans="1:12" s="37" customFormat="1" ht="30.75" customHeight="1" x14ac:dyDescent="0.3">
      <c r="A31" s="61"/>
      <c r="B31" s="61"/>
      <c r="C31" s="61"/>
      <c r="D31" s="61"/>
      <c r="E31" s="61"/>
      <c r="F31" s="61"/>
      <c r="G31" s="61"/>
      <c r="H31" s="61"/>
      <c r="I31" s="61"/>
      <c r="J31" s="61"/>
    </row>
    <row r="32" spans="1:12" s="37" customFormat="1" ht="12" x14ac:dyDescent="0.3">
      <c r="A32" s="62" t="s">
        <v>12</v>
      </c>
      <c r="B32" s="62"/>
    </row>
    <row r="33" spans="1:10" s="37" customFormat="1" ht="32.25" customHeight="1" x14ac:dyDescent="0.3">
      <c r="A33" s="61" t="s">
        <v>13</v>
      </c>
      <c r="B33" s="61"/>
      <c r="C33" s="61"/>
      <c r="D33" s="61"/>
      <c r="E33" s="61"/>
      <c r="F33" s="61"/>
      <c r="G33" s="61"/>
      <c r="H33" s="61"/>
      <c r="I33" s="61"/>
      <c r="J33" s="61"/>
    </row>
    <row r="34" spans="1:10" s="37" customFormat="1" ht="12" x14ac:dyDescent="0.3"/>
    <row r="35" spans="1:10" s="37" customFormat="1" ht="12" x14ac:dyDescent="0.3">
      <c r="A35" s="38" t="s">
        <v>8</v>
      </c>
    </row>
    <row r="36" spans="1:10" s="37" customFormat="1" ht="12" x14ac:dyDescent="0.3">
      <c r="A36" s="43" t="s">
        <v>52</v>
      </c>
      <c r="C36" s="39"/>
    </row>
    <row r="37" spans="1:10" s="37" customFormat="1" ht="12" x14ac:dyDescent="0.3">
      <c r="A37" s="43" t="s">
        <v>34</v>
      </c>
      <c r="C37" s="40"/>
      <c r="D37" s="39"/>
    </row>
    <row r="38" spans="1:10" s="1" customFormat="1" x14ac:dyDescent="0.35"/>
    <row r="39" spans="1:10" s="1" customFormat="1" x14ac:dyDescent="0.35"/>
    <row r="40" spans="1:10" s="1" customFormat="1" x14ac:dyDescent="0.35"/>
    <row r="41" spans="1:10" s="1" customFormat="1" x14ac:dyDescent="0.35"/>
    <row r="42" spans="1:10" s="1" customFormat="1" x14ac:dyDescent="0.35"/>
    <row r="43" spans="1:10" s="1" customFormat="1" x14ac:dyDescent="0.35"/>
    <row r="44" spans="1:10" s="1" customFormat="1" x14ac:dyDescent="0.35"/>
    <row r="45" spans="1:10" s="1" customFormat="1" x14ac:dyDescent="0.35"/>
    <row r="46" spans="1:10" s="1" customFormat="1" x14ac:dyDescent="0.35"/>
    <row r="47" spans="1:10" s="1" customFormat="1" x14ac:dyDescent="0.35"/>
    <row r="48" spans="1:10" s="1" customFormat="1" x14ac:dyDescent="0.35"/>
    <row r="49" spans="1:6" s="1" customFormat="1" x14ac:dyDescent="0.35"/>
    <row r="50" spans="1:6" s="1" customFormat="1" x14ac:dyDescent="0.35"/>
    <row r="51" spans="1:6" s="1" customFormat="1" x14ac:dyDescent="0.35"/>
    <row r="52" spans="1:6" s="1" customFormat="1" x14ac:dyDescent="0.35"/>
    <row r="53" spans="1:6" s="1" customFormat="1" x14ac:dyDescent="0.35"/>
    <row r="54" spans="1:6" s="1" customFormat="1" x14ac:dyDescent="0.35"/>
    <row r="55" spans="1:6" x14ac:dyDescent="0.35">
      <c r="A55" s="1"/>
      <c r="B55" s="1"/>
      <c r="C55" s="1"/>
      <c r="D55" s="1"/>
      <c r="E55" s="1"/>
      <c r="F55" s="1"/>
    </row>
    <row r="56" spans="1:6" x14ac:dyDescent="0.35">
      <c r="A56" s="1"/>
      <c r="B56" s="1"/>
      <c r="C56" s="1"/>
      <c r="D56" s="1"/>
      <c r="E56" s="1"/>
      <c r="F56" s="1"/>
    </row>
    <row r="57" spans="1:6" x14ac:dyDescent="0.35">
      <c r="A57" s="1"/>
      <c r="B57" s="1"/>
      <c r="C57" s="1"/>
      <c r="D57" s="1"/>
      <c r="E57" s="1"/>
      <c r="F57" s="1"/>
    </row>
    <row r="58" spans="1:6" x14ac:dyDescent="0.35">
      <c r="A58" s="1"/>
      <c r="B58" s="1"/>
      <c r="C58" s="1"/>
      <c r="D58" s="1"/>
      <c r="E58" s="1"/>
      <c r="F58" s="1"/>
    </row>
    <row r="59" spans="1:6" x14ac:dyDescent="0.35">
      <c r="A59" s="1"/>
      <c r="B59" s="1"/>
      <c r="C59" s="1"/>
      <c r="D59" s="1"/>
      <c r="E59" s="1"/>
      <c r="F59" s="1"/>
    </row>
    <row r="60" spans="1:6" x14ac:dyDescent="0.35">
      <c r="A60" s="1"/>
      <c r="B60" s="1"/>
      <c r="C60" s="1"/>
      <c r="D60" s="1"/>
      <c r="E60" s="1"/>
      <c r="F60" s="1"/>
    </row>
    <row r="61" spans="1:6" x14ac:dyDescent="0.35">
      <c r="A61" s="1"/>
      <c r="B61" s="1"/>
      <c r="C61" s="1"/>
      <c r="D61" s="1"/>
      <c r="E61" s="1"/>
      <c r="F61" s="1"/>
    </row>
    <row r="62" spans="1:6" x14ac:dyDescent="0.35">
      <c r="A62" s="1"/>
      <c r="B62" s="1"/>
      <c r="C62" s="1"/>
      <c r="D62" s="1"/>
      <c r="E62" s="1"/>
      <c r="F62" s="1"/>
    </row>
    <row r="63" spans="1:6" x14ac:dyDescent="0.35">
      <c r="A63" s="1"/>
      <c r="B63" s="1"/>
      <c r="C63" s="1"/>
      <c r="D63" s="1"/>
      <c r="E63" s="1"/>
      <c r="F63" s="1"/>
    </row>
    <row r="64" spans="1:6" x14ac:dyDescent="0.35">
      <c r="A64" s="1"/>
      <c r="B64" s="1"/>
      <c r="C64" s="1"/>
      <c r="D64" s="1"/>
      <c r="E64" s="1"/>
      <c r="F64" s="1"/>
    </row>
    <row r="65" spans="1:6" x14ac:dyDescent="0.35">
      <c r="A65" s="1"/>
      <c r="B65" s="1"/>
      <c r="C65" s="1"/>
      <c r="D65" s="1"/>
      <c r="E65" s="1"/>
      <c r="F65" s="1"/>
    </row>
  </sheetData>
  <sortState xmlns:xlrd2="http://schemas.microsoft.com/office/spreadsheetml/2017/richdata2" ref="A15:J25">
    <sortCondition descending="1" ref="C15:C25"/>
  </sortState>
  <mergeCells count="16">
    <mergeCell ref="A30:J31"/>
    <mergeCell ref="A32:B32"/>
    <mergeCell ref="A33:J33"/>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2:B32" r:id="rId1" display="Click here..." xr:uid="{00000000-0004-0000-0100-000000000000}"/>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1"/>
  <sheetViews>
    <sheetView topLeftCell="A25" workbookViewId="0">
      <selection activeCell="A32" sqref="A32:A33"/>
    </sheetView>
  </sheetViews>
  <sheetFormatPr defaultRowHeight="14.5" x14ac:dyDescent="0.35"/>
  <cols>
    <col min="1" max="1" width="30" customWidth="1"/>
    <col min="2" max="2" width="26.7265625" customWidth="1"/>
    <col min="3" max="48" width="9.1796875" style="12"/>
  </cols>
  <sheetData>
    <row r="1" spans="1:2" s="12" customFormat="1" x14ac:dyDescent="0.35">
      <c r="A1" s="8" t="s">
        <v>50</v>
      </c>
    </row>
    <row r="2" spans="1:2" s="12" customFormat="1" x14ac:dyDescent="0.35">
      <c r="A2" s="8"/>
      <c r="B2" s="41" t="s">
        <v>30</v>
      </c>
    </row>
    <row r="3" spans="1:2" x14ac:dyDescent="0.35">
      <c r="A3" s="30"/>
      <c r="B3" s="31" t="s">
        <v>29</v>
      </c>
    </row>
    <row r="4" spans="1:2" ht="11.25" customHeight="1" x14ac:dyDescent="0.35">
      <c r="A4" s="32"/>
      <c r="B4" s="33"/>
    </row>
    <row r="5" spans="1:2" x14ac:dyDescent="0.35">
      <c r="A5" s="34" t="str">
        <f>[1]FI!E9</f>
        <v>Triglav</v>
      </c>
      <c r="B5" s="47">
        <v>80046448</v>
      </c>
    </row>
    <row r="6" spans="1:2" x14ac:dyDescent="0.35">
      <c r="A6" s="34" t="str">
        <f>[1]FI!E10</f>
        <v>Sava</v>
      </c>
      <c r="B6" s="47">
        <v>5897996</v>
      </c>
    </row>
    <row r="7" spans="1:2" x14ac:dyDescent="0.35">
      <c r="A7" s="34" t="str">
        <f>[1]FI!E11</f>
        <v>Euroins</v>
      </c>
      <c r="B7" s="47">
        <v>112252222</v>
      </c>
    </row>
    <row r="8" spans="1:2" x14ac:dyDescent="0.35">
      <c r="A8" s="34" t="str">
        <f>[1]FI!E13</f>
        <v>Eurolink</v>
      </c>
      <c r="B8" s="47">
        <v>96232853</v>
      </c>
    </row>
    <row r="9" spans="1:2" x14ac:dyDescent="0.35">
      <c r="A9" s="34" t="str">
        <f>[1]FI!E14</f>
        <v>Uniqa</v>
      </c>
      <c r="B9" s="47">
        <v>80314622</v>
      </c>
    </row>
    <row r="10" spans="1:2" x14ac:dyDescent="0.35">
      <c r="A10" s="34" t="str">
        <f>[1]FI!E15</f>
        <v>Insurance policy</v>
      </c>
      <c r="B10" s="47">
        <v>75843723</v>
      </c>
    </row>
    <row r="11" spans="1:2" x14ac:dyDescent="0.35">
      <c r="A11" s="34" t="str">
        <f>[1]FI!E16</f>
        <v>Croatia Nonlife</v>
      </c>
      <c r="B11" s="47">
        <v>24836548</v>
      </c>
    </row>
    <row r="12" spans="1:2" x14ac:dyDescent="0.35">
      <c r="A12" s="34" t="str">
        <f>[1]FI!E17</f>
        <v>Halk</v>
      </c>
      <c r="B12" s="47">
        <v>-7597072</v>
      </c>
    </row>
    <row r="13" spans="1:2" x14ac:dyDescent="0.35">
      <c r="A13" s="34" t="str">
        <f>[1]FI!E18</f>
        <v>Grawe nonlife</v>
      </c>
      <c r="B13" s="47">
        <v>21789425</v>
      </c>
    </row>
    <row r="14" spans="1:2" x14ac:dyDescent="0.35">
      <c r="A14" s="34" t="str">
        <f>[1]FI!E19</f>
        <v>Makedonija- VIG</v>
      </c>
      <c r="B14" s="47">
        <v>19869241</v>
      </c>
    </row>
    <row r="15" spans="1:2" x14ac:dyDescent="0.35">
      <c r="A15" s="34" t="str">
        <f>[1]FI!E20</f>
        <v>ZOIL</v>
      </c>
      <c r="B15" s="47">
        <v>-3265657</v>
      </c>
    </row>
    <row r="16" spans="1:2" x14ac:dyDescent="0.35">
      <c r="A16" s="48" t="str">
        <f>[1]FI!E21</f>
        <v>Nonlife Total</v>
      </c>
      <c r="B16" s="49">
        <v>506220349</v>
      </c>
    </row>
    <row r="17" spans="1:10" x14ac:dyDescent="0.35">
      <c r="A17" s="34" t="str">
        <f>[1]FI!E22</f>
        <v>Triglav Life</v>
      </c>
      <c r="B17" s="47">
        <v>16488489</v>
      </c>
    </row>
    <row r="18" spans="1:10" x14ac:dyDescent="0.35">
      <c r="A18" s="34" t="str">
        <f>[1]FI!E23</f>
        <v>Croatia Life</v>
      </c>
      <c r="B18" s="47">
        <v>43141379</v>
      </c>
    </row>
    <row r="19" spans="1:10" x14ac:dyDescent="0.35">
      <c r="A19" s="34" t="str">
        <f>[1]FI!E24</f>
        <v>Grawe life</v>
      </c>
      <c r="B19" s="47">
        <v>53950993</v>
      </c>
    </row>
    <row r="20" spans="1:10" x14ac:dyDescent="0.35">
      <c r="A20" s="34" t="str">
        <f>[1]FI!E25</f>
        <v>Winner life</v>
      </c>
      <c r="B20" s="47">
        <v>40751703</v>
      </c>
    </row>
    <row r="21" spans="1:10" x14ac:dyDescent="0.35">
      <c r="A21" s="34" t="str">
        <f>[1]FI!E26</f>
        <v>Uniqa Life</v>
      </c>
      <c r="B21" s="47">
        <v>23337563</v>
      </c>
    </row>
    <row r="22" spans="1:10" x14ac:dyDescent="0.35">
      <c r="A22" s="34" t="str">
        <f>[1]FI!E27</f>
        <v>Prva Life</v>
      </c>
      <c r="B22" s="47">
        <v>-15792943</v>
      </c>
    </row>
    <row r="23" spans="1:10" x14ac:dyDescent="0.35">
      <c r="A23" s="48" t="str">
        <f>[1]FI!E28</f>
        <v>Life Total</v>
      </c>
      <c r="B23" s="49">
        <v>161877184</v>
      </c>
    </row>
    <row r="24" spans="1:10" x14ac:dyDescent="0.35">
      <c r="A24" s="50" t="str">
        <f>[1]FI!E29</f>
        <v>Total</v>
      </c>
      <c r="B24" s="51">
        <v>668097533</v>
      </c>
    </row>
    <row r="26" spans="1:10" s="12" customFormat="1" x14ac:dyDescent="0.35">
      <c r="A26" s="72" t="s">
        <v>10</v>
      </c>
      <c r="B26" s="72"/>
      <c r="C26" s="72"/>
      <c r="D26" s="72"/>
      <c r="E26" s="72"/>
      <c r="F26" s="72"/>
      <c r="G26" s="72"/>
      <c r="H26" s="72"/>
      <c r="I26" s="72"/>
      <c r="J26" s="72"/>
    </row>
    <row r="27" spans="1:10" s="1" customFormat="1" ht="15" customHeight="1" x14ac:dyDescent="0.35">
      <c r="A27" s="61" t="s">
        <v>11</v>
      </c>
      <c r="B27" s="61"/>
      <c r="C27" s="35"/>
      <c r="D27" s="35"/>
      <c r="E27" s="35"/>
      <c r="F27" s="35"/>
      <c r="G27" s="35"/>
      <c r="H27" s="35"/>
      <c r="I27" s="35"/>
      <c r="J27" s="35"/>
    </row>
    <row r="28" spans="1:10" s="1" customFormat="1" ht="30.75" customHeight="1" x14ac:dyDescent="0.35">
      <c r="A28" s="61"/>
      <c r="B28" s="61"/>
      <c r="C28" s="35"/>
      <c r="D28" s="35"/>
      <c r="E28" s="35"/>
      <c r="F28" s="35"/>
      <c r="G28" s="35"/>
      <c r="H28" s="35"/>
      <c r="I28" s="35"/>
      <c r="J28" s="35"/>
    </row>
    <row r="29" spans="1:10" s="1" customFormat="1" x14ac:dyDescent="0.35">
      <c r="A29" s="73" t="s">
        <v>12</v>
      </c>
      <c r="B29" s="73"/>
      <c r="C29" s="12"/>
      <c r="D29" s="12"/>
      <c r="E29" s="12"/>
      <c r="F29" s="12"/>
      <c r="G29" s="12"/>
      <c r="H29" s="12"/>
      <c r="I29" s="12"/>
      <c r="J29" s="12"/>
    </row>
    <row r="30" spans="1:10" s="12" customFormat="1" x14ac:dyDescent="0.35"/>
    <row r="31" spans="1:10" s="12" customFormat="1" x14ac:dyDescent="0.35">
      <c r="A31" s="38" t="s">
        <v>8</v>
      </c>
    </row>
    <row r="32" spans="1:10" s="12" customFormat="1" x14ac:dyDescent="0.35">
      <c r="A32" s="43" t="s">
        <v>52</v>
      </c>
    </row>
    <row r="33" spans="1:1" s="12" customFormat="1" x14ac:dyDescent="0.35">
      <c r="A33" s="43" t="s">
        <v>34</v>
      </c>
    </row>
    <row r="34" spans="1:1" s="12" customFormat="1" x14ac:dyDescent="0.35"/>
    <row r="35" spans="1:1" s="12" customFormat="1" x14ac:dyDescent="0.35"/>
    <row r="36" spans="1:1" s="12" customFormat="1" x14ac:dyDescent="0.35"/>
    <row r="37" spans="1:1" s="12" customFormat="1" x14ac:dyDescent="0.35"/>
    <row r="38" spans="1:1" s="12" customFormat="1" x14ac:dyDescent="0.35"/>
    <row r="39" spans="1:1" s="12" customFormat="1" x14ac:dyDescent="0.35"/>
    <row r="40" spans="1:1" s="12" customFormat="1" x14ac:dyDescent="0.35"/>
    <row r="41" spans="1:1" s="12" customFormat="1" x14ac:dyDescent="0.35"/>
    <row r="42" spans="1:1" s="12" customFormat="1" x14ac:dyDescent="0.35"/>
    <row r="43" spans="1:1" s="12" customFormat="1" x14ac:dyDescent="0.35"/>
    <row r="44" spans="1:1" s="12" customFormat="1" x14ac:dyDescent="0.35"/>
    <row r="45" spans="1:1" s="12" customFormat="1" x14ac:dyDescent="0.35"/>
    <row r="46" spans="1:1" s="12" customFormat="1" x14ac:dyDescent="0.35"/>
    <row r="47" spans="1:1" s="12" customFormat="1" x14ac:dyDescent="0.35"/>
    <row r="48" spans="1:1" s="12" customFormat="1" x14ac:dyDescent="0.35"/>
    <row r="49" s="12" customFormat="1" x14ac:dyDescent="0.35"/>
    <row r="50" s="12" customFormat="1" x14ac:dyDescent="0.35"/>
    <row r="51" s="12" customFormat="1" x14ac:dyDescent="0.35"/>
    <row r="52" s="12" customFormat="1" x14ac:dyDescent="0.35"/>
    <row r="53" s="12" customFormat="1" x14ac:dyDescent="0.35"/>
    <row r="54" s="12" customFormat="1" x14ac:dyDescent="0.35"/>
    <row r="55" s="12" customFormat="1" x14ac:dyDescent="0.35"/>
    <row r="56" s="12" customFormat="1" x14ac:dyDescent="0.35"/>
    <row r="57" s="12" customFormat="1" x14ac:dyDescent="0.35"/>
    <row r="58" s="12" customFormat="1" x14ac:dyDescent="0.35"/>
    <row r="59" s="12" customFormat="1" x14ac:dyDescent="0.35"/>
    <row r="60" s="12" customFormat="1" x14ac:dyDescent="0.35"/>
    <row r="61" s="12" customFormat="1" x14ac:dyDescent="0.35"/>
    <row r="62" s="12" customFormat="1" x14ac:dyDescent="0.35"/>
    <row r="63" s="12" customFormat="1" x14ac:dyDescent="0.35"/>
    <row r="64" s="12" customFormat="1" x14ac:dyDescent="0.35"/>
    <row r="65" s="12" customFormat="1" x14ac:dyDescent="0.35"/>
    <row r="66" s="12" customFormat="1" x14ac:dyDescent="0.35"/>
    <row r="67" s="12" customFormat="1" x14ac:dyDescent="0.35"/>
    <row r="68" s="12" customFormat="1" x14ac:dyDescent="0.35"/>
    <row r="69" s="12" customFormat="1" x14ac:dyDescent="0.35"/>
    <row r="70" s="12" customFormat="1" x14ac:dyDescent="0.35"/>
    <row r="71" s="12" customFormat="1" x14ac:dyDescent="0.35"/>
    <row r="72" s="12" customFormat="1" x14ac:dyDescent="0.35"/>
    <row r="73" s="12" customFormat="1" x14ac:dyDescent="0.35"/>
    <row r="74" s="12" customFormat="1" x14ac:dyDescent="0.35"/>
    <row r="75" s="12" customFormat="1" x14ac:dyDescent="0.35"/>
    <row r="76" s="12" customFormat="1" x14ac:dyDescent="0.35"/>
    <row r="77" s="12" customFormat="1" x14ac:dyDescent="0.35"/>
    <row r="78" s="12" customFormat="1" x14ac:dyDescent="0.35"/>
    <row r="79" s="12" customFormat="1" x14ac:dyDescent="0.35"/>
    <row r="80" s="12" customFormat="1" x14ac:dyDescent="0.35"/>
    <row r="81" s="12" customFormat="1" x14ac:dyDescent="0.35"/>
    <row r="82" s="12" customFormat="1" x14ac:dyDescent="0.35"/>
    <row r="83" s="12" customFormat="1" x14ac:dyDescent="0.35"/>
    <row r="84" s="12" customFormat="1" x14ac:dyDescent="0.35"/>
    <row r="85" s="12" customFormat="1" x14ac:dyDescent="0.35"/>
    <row r="86" s="12" customFormat="1" x14ac:dyDescent="0.35"/>
    <row r="87" s="12" customFormat="1" x14ac:dyDescent="0.35"/>
    <row r="88" s="12" customFormat="1" x14ac:dyDescent="0.35"/>
    <row r="89" s="12" customFormat="1" x14ac:dyDescent="0.35"/>
    <row r="90" s="12" customFormat="1" x14ac:dyDescent="0.35"/>
    <row r="91" s="12" customFormat="1" x14ac:dyDescent="0.35"/>
    <row r="92" s="12" customFormat="1" x14ac:dyDescent="0.35"/>
    <row r="93" s="12" customFormat="1" x14ac:dyDescent="0.35"/>
    <row r="94" s="12" customFormat="1" x14ac:dyDescent="0.35"/>
    <row r="95" s="12" customFormat="1" x14ac:dyDescent="0.35"/>
    <row r="96" s="12" customFormat="1" x14ac:dyDescent="0.35"/>
    <row r="97" s="12" customFormat="1" x14ac:dyDescent="0.35"/>
    <row r="98" s="12" customFormat="1" x14ac:dyDescent="0.35"/>
    <row r="99" s="12" customFormat="1" x14ac:dyDescent="0.35"/>
    <row r="100" s="12" customFormat="1" x14ac:dyDescent="0.35"/>
    <row r="101" s="12" customFormat="1" x14ac:dyDescent="0.35"/>
    <row r="102" s="12" customFormat="1" x14ac:dyDescent="0.35"/>
    <row r="103" s="12" customFormat="1" x14ac:dyDescent="0.35"/>
    <row r="104" s="12" customFormat="1" x14ac:dyDescent="0.35"/>
    <row r="105" s="12" customFormat="1" x14ac:dyDescent="0.35"/>
    <row r="106" s="12" customFormat="1" x14ac:dyDescent="0.35"/>
    <row r="107" s="12" customFormat="1" x14ac:dyDescent="0.35"/>
    <row r="108" s="12" customFormat="1" x14ac:dyDescent="0.35"/>
    <row r="109" s="12" customFormat="1" x14ac:dyDescent="0.35"/>
    <row r="110" s="12" customFormat="1" x14ac:dyDescent="0.35"/>
    <row r="111" s="12" customFormat="1" x14ac:dyDescent="0.35"/>
    <row r="112" s="12" customFormat="1" x14ac:dyDescent="0.35"/>
    <row r="113" s="12" customFormat="1" x14ac:dyDescent="0.35"/>
    <row r="114" s="12" customFormat="1" x14ac:dyDescent="0.35"/>
    <row r="115" s="12" customFormat="1" x14ac:dyDescent="0.35"/>
    <row r="116" s="12" customFormat="1" x14ac:dyDescent="0.35"/>
    <row r="117" s="12" customFormat="1" x14ac:dyDescent="0.35"/>
    <row r="118" s="12" customFormat="1" x14ac:dyDescent="0.35"/>
    <row r="119" s="12" customFormat="1" x14ac:dyDescent="0.35"/>
    <row r="120" s="12" customFormat="1" x14ac:dyDescent="0.35"/>
    <row r="121" s="12" customFormat="1" x14ac:dyDescent="0.35"/>
    <row r="122" s="12" customFormat="1" x14ac:dyDescent="0.35"/>
    <row r="123" s="12" customFormat="1" x14ac:dyDescent="0.35"/>
    <row r="124" s="12" customFormat="1" x14ac:dyDescent="0.35"/>
    <row r="125" s="12" customFormat="1" x14ac:dyDescent="0.35"/>
    <row r="126" s="12" customFormat="1" x14ac:dyDescent="0.35"/>
    <row r="127" s="12" customFormat="1" x14ac:dyDescent="0.35"/>
    <row r="128" s="12" customFormat="1" x14ac:dyDescent="0.35"/>
    <row r="129" s="12" customFormat="1" x14ac:dyDescent="0.35"/>
    <row r="130" s="12" customFormat="1" x14ac:dyDescent="0.35"/>
    <row r="131" s="12" customFormat="1" x14ac:dyDescent="0.35"/>
    <row r="132" s="12" customFormat="1" x14ac:dyDescent="0.35"/>
    <row r="133" s="12" customFormat="1" x14ac:dyDescent="0.35"/>
    <row r="134" s="12" customFormat="1" x14ac:dyDescent="0.35"/>
    <row r="135" s="12" customFormat="1" x14ac:dyDescent="0.35"/>
    <row r="136" s="12" customFormat="1" x14ac:dyDescent="0.35"/>
    <row r="137" s="12" customFormat="1" x14ac:dyDescent="0.35"/>
    <row r="138" s="12" customFormat="1" x14ac:dyDescent="0.35"/>
    <row r="139" s="12" customFormat="1" x14ac:dyDescent="0.35"/>
    <row r="140" s="12" customFormat="1" x14ac:dyDescent="0.35"/>
    <row r="141" s="12" customFormat="1" x14ac:dyDescent="0.35"/>
    <row r="142" s="12" customFormat="1" x14ac:dyDescent="0.35"/>
    <row r="143" s="12" customFormat="1" x14ac:dyDescent="0.35"/>
    <row r="144" s="12" customFormat="1" x14ac:dyDescent="0.35"/>
    <row r="145" s="12" customFormat="1" x14ac:dyDescent="0.35"/>
    <row r="146" s="12" customFormat="1" x14ac:dyDescent="0.35"/>
    <row r="147" s="12" customFormat="1" x14ac:dyDescent="0.35"/>
    <row r="148" s="12" customFormat="1" x14ac:dyDescent="0.35"/>
    <row r="149" s="12" customFormat="1" x14ac:dyDescent="0.35"/>
    <row r="150" s="12" customFormat="1" x14ac:dyDescent="0.35"/>
    <row r="151" s="12" customFormat="1" x14ac:dyDescent="0.35"/>
    <row r="152" s="12" customFormat="1" x14ac:dyDescent="0.35"/>
    <row r="153" s="12" customFormat="1" x14ac:dyDescent="0.35"/>
    <row r="154" s="12" customFormat="1" x14ac:dyDescent="0.35"/>
    <row r="155" s="12" customFormat="1" x14ac:dyDescent="0.35"/>
    <row r="156" s="12" customFormat="1" x14ac:dyDescent="0.35"/>
    <row r="157" s="12" customFormat="1" x14ac:dyDescent="0.35"/>
    <row r="158" s="12" customFormat="1" x14ac:dyDescent="0.35"/>
    <row r="159" s="12" customFormat="1" x14ac:dyDescent="0.35"/>
    <row r="160" s="12" customFormat="1" x14ac:dyDescent="0.35"/>
    <row r="161" s="12" customFormat="1" x14ac:dyDescent="0.35"/>
    <row r="162" s="12" customFormat="1" x14ac:dyDescent="0.35"/>
    <row r="163" s="12" customFormat="1" x14ac:dyDescent="0.35"/>
    <row r="164" s="12" customFormat="1" x14ac:dyDescent="0.35"/>
    <row r="165" s="12" customFormat="1" x14ac:dyDescent="0.35"/>
    <row r="166" s="12" customFormat="1" x14ac:dyDescent="0.35"/>
    <row r="167" s="12" customFormat="1" x14ac:dyDescent="0.35"/>
    <row r="168" s="12" customFormat="1" x14ac:dyDescent="0.35"/>
    <row r="169" s="12" customFormat="1" x14ac:dyDescent="0.35"/>
    <row r="170" s="12" customFormat="1" x14ac:dyDescent="0.35"/>
    <row r="171" s="12" customFormat="1" x14ac:dyDescent="0.35"/>
    <row r="172" s="12" customFormat="1" x14ac:dyDescent="0.35"/>
    <row r="173" s="12" customFormat="1" x14ac:dyDescent="0.35"/>
    <row r="174" s="12" customFormat="1" x14ac:dyDescent="0.35"/>
    <row r="175" s="12" customFormat="1" x14ac:dyDescent="0.35"/>
    <row r="176" s="12" customFormat="1" x14ac:dyDescent="0.35"/>
    <row r="177" s="12" customFormat="1" x14ac:dyDescent="0.35"/>
    <row r="178" s="12" customFormat="1" x14ac:dyDescent="0.35"/>
    <row r="179" s="12" customFormat="1" x14ac:dyDescent="0.35"/>
    <row r="180" s="12" customFormat="1" x14ac:dyDescent="0.35"/>
    <row r="181" s="12" customFormat="1" x14ac:dyDescent="0.35"/>
    <row r="182" s="12" customFormat="1" x14ac:dyDescent="0.35"/>
    <row r="183" s="12" customFormat="1" x14ac:dyDescent="0.35"/>
    <row r="184" s="12" customFormat="1" x14ac:dyDescent="0.35"/>
    <row r="185" s="12" customFormat="1" x14ac:dyDescent="0.35"/>
    <row r="186" s="12" customFormat="1" x14ac:dyDescent="0.35"/>
    <row r="187" s="12" customFormat="1" x14ac:dyDescent="0.35"/>
    <row r="188" s="12" customFormat="1" x14ac:dyDescent="0.35"/>
    <row r="189" s="12" customFormat="1" x14ac:dyDescent="0.35"/>
    <row r="190" s="12" customFormat="1" x14ac:dyDescent="0.35"/>
    <row r="191" s="12" customFormat="1" x14ac:dyDescent="0.35"/>
    <row r="192" s="12" customFormat="1" x14ac:dyDescent="0.35"/>
    <row r="193" s="12" customFormat="1" x14ac:dyDescent="0.35"/>
    <row r="194" s="12" customFormat="1" x14ac:dyDescent="0.35"/>
    <row r="195" s="12" customFormat="1" x14ac:dyDescent="0.35"/>
    <row r="196" s="12" customFormat="1" x14ac:dyDescent="0.35"/>
    <row r="197" s="12" customFormat="1" x14ac:dyDescent="0.35"/>
    <row r="198" s="12" customFormat="1" x14ac:dyDescent="0.35"/>
    <row r="199" s="12" customFormat="1" x14ac:dyDescent="0.35"/>
    <row r="200" s="12" customFormat="1" x14ac:dyDescent="0.35"/>
    <row r="201" s="12" customFormat="1" x14ac:dyDescent="0.35"/>
    <row r="202" s="12" customFormat="1" x14ac:dyDescent="0.35"/>
    <row r="203" s="12" customFormat="1" x14ac:dyDescent="0.35"/>
    <row r="204" s="12" customFormat="1" x14ac:dyDescent="0.35"/>
    <row r="205" s="12" customFormat="1" x14ac:dyDescent="0.35"/>
    <row r="206" s="12" customFormat="1" x14ac:dyDescent="0.35"/>
    <row r="207" s="12" customFormat="1" x14ac:dyDescent="0.35"/>
    <row r="208" s="12" customFormat="1" x14ac:dyDescent="0.35"/>
    <row r="209" s="12" customFormat="1" x14ac:dyDescent="0.35"/>
    <row r="210" s="12" customFormat="1" x14ac:dyDescent="0.35"/>
    <row r="211" s="12" customFormat="1" x14ac:dyDescent="0.35"/>
    <row r="212" s="12" customFormat="1" x14ac:dyDescent="0.35"/>
    <row r="213" s="12" customFormat="1" x14ac:dyDescent="0.35"/>
    <row r="214" s="12" customFormat="1" x14ac:dyDescent="0.35"/>
    <row r="215" s="12" customFormat="1" x14ac:dyDescent="0.35"/>
    <row r="216" s="12" customFormat="1" x14ac:dyDescent="0.35"/>
    <row r="217" s="12" customFormat="1" x14ac:dyDescent="0.35"/>
    <row r="218" s="12" customFormat="1" x14ac:dyDescent="0.35"/>
    <row r="219" s="12" customFormat="1" x14ac:dyDescent="0.35"/>
    <row r="220" s="12" customFormat="1" x14ac:dyDescent="0.35"/>
    <row r="221" s="12" customFormat="1" x14ac:dyDescent="0.35"/>
    <row r="222" s="12" customFormat="1" x14ac:dyDescent="0.35"/>
    <row r="223" s="12" customFormat="1" x14ac:dyDescent="0.35"/>
    <row r="224" s="12" customFormat="1" x14ac:dyDescent="0.35"/>
    <row r="225" s="12" customFormat="1" x14ac:dyDescent="0.35"/>
    <row r="226" s="12" customFormat="1" x14ac:dyDescent="0.35"/>
    <row r="227" s="12" customFormat="1" x14ac:dyDescent="0.35"/>
    <row r="228" s="12" customFormat="1" x14ac:dyDescent="0.35"/>
    <row r="229" s="12" customFormat="1" x14ac:dyDescent="0.35"/>
    <row r="230" s="12" customFormat="1" x14ac:dyDescent="0.35"/>
    <row r="231" s="12" customFormat="1" x14ac:dyDescent="0.35"/>
    <row r="232" s="12" customFormat="1" x14ac:dyDescent="0.35"/>
    <row r="233" s="12" customFormat="1" x14ac:dyDescent="0.35"/>
    <row r="234" s="12" customFormat="1" x14ac:dyDescent="0.35"/>
    <row r="235" s="12" customFormat="1" x14ac:dyDescent="0.35"/>
    <row r="236" s="12" customFormat="1" x14ac:dyDescent="0.35"/>
    <row r="237" s="12" customFormat="1" x14ac:dyDescent="0.35"/>
    <row r="238" s="12" customFormat="1" x14ac:dyDescent="0.35"/>
    <row r="239" s="12" customFormat="1" x14ac:dyDescent="0.35"/>
    <row r="240" s="12" customFormat="1" x14ac:dyDescent="0.35"/>
    <row r="241" s="12" customFormat="1" x14ac:dyDescent="0.35"/>
    <row r="242" s="12" customFormat="1" x14ac:dyDescent="0.35"/>
    <row r="243" s="12" customFormat="1" x14ac:dyDescent="0.35"/>
    <row r="244" s="12" customFormat="1" x14ac:dyDescent="0.35"/>
    <row r="245" s="12" customFormat="1" x14ac:dyDescent="0.35"/>
    <row r="246" s="12" customFormat="1" x14ac:dyDescent="0.35"/>
    <row r="247" s="12" customFormat="1" x14ac:dyDescent="0.35"/>
    <row r="248" s="12" customFormat="1" x14ac:dyDescent="0.35"/>
    <row r="249" s="12" customFormat="1" x14ac:dyDescent="0.35"/>
    <row r="250" s="12" customFormat="1" x14ac:dyDescent="0.35"/>
    <row r="251" s="12" customFormat="1" x14ac:dyDescent="0.35"/>
    <row r="252" s="12" customFormat="1" x14ac:dyDescent="0.35"/>
    <row r="253" s="12" customFormat="1" x14ac:dyDescent="0.35"/>
    <row r="254" s="12" customFormat="1" x14ac:dyDescent="0.35"/>
    <row r="255" s="12" customFormat="1" x14ac:dyDescent="0.35"/>
    <row r="256" s="12" customFormat="1" x14ac:dyDescent="0.35"/>
    <row r="257" s="12" customFormat="1" x14ac:dyDescent="0.35"/>
    <row r="258" s="12" customFormat="1" x14ac:dyDescent="0.35"/>
    <row r="259" s="12" customFormat="1" x14ac:dyDescent="0.35"/>
    <row r="260" s="12" customFormat="1" x14ac:dyDescent="0.35"/>
    <row r="261" s="12" customFormat="1" x14ac:dyDescent="0.35"/>
    <row r="262" s="12" customFormat="1" x14ac:dyDescent="0.35"/>
    <row r="263" s="12" customFormat="1" x14ac:dyDescent="0.35"/>
    <row r="264" s="12" customFormat="1" x14ac:dyDescent="0.35"/>
    <row r="265" s="12" customFormat="1" x14ac:dyDescent="0.35"/>
    <row r="266" s="12" customFormat="1" x14ac:dyDescent="0.35"/>
    <row r="267" s="12" customFormat="1" x14ac:dyDescent="0.35"/>
    <row r="268" s="12" customFormat="1" x14ac:dyDescent="0.35"/>
    <row r="269" s="12" customFormat="1" x14ac:dyDescent="0.35"/>
    <row r="270" s="12" customFormat="1" x14ac:dyDescent="0.35"/>
    <row r="271" s="12" customFormat="1" x14ac:dyDescent="0.35"/>
    <row r="272" s="12" customFormat="1" x14ac:dyDescent="0.35"/>
    <row r="273" s="12" customFormat="1" x14ac:dyDescent="0.35"/>
    <row r="274" s="12" customFormat="1" x14ac:dyDescent="0.35"/>
    <row r="275" s="12" customFormat="1" x14ac:dyDescent="0.35"/>
    <row r="276" s="12" customFormat="1" x14ac:dyDescent="0.35"/>
    <row r="277" s="12" customFormat="1" x14ac:dyDescent="0.35"/>
    <row r="278" s="12" customFormat="1" x14ac:dyDescent="0.35"/>
    <row r="279" s="12" customFormat="1" x14ac:dyDescent="0.35"/>
    <row r="280" s="12" customFormat="1" x14ac:dyDescent="0.35"/>
    <row r="281" s="12" customFormat="1" x14ac:dyDescent="0.35"/>
    <row r="282" s="12" customFormat="1" x14ac:dyDescent="0.35"/>
    <row r="283" s="12" customFormat="1" x14ac:dyDescent="0.35"/>
    <row r="284" s="12" customFormat="1" x14ac:dyDescent="0.35"/>
    <row r="285" s="12" customFormat="1" x14ac:dyDescent="0.35"/>
    <row r="286" s="12" customFormat="1" x14ac:dyDescent="0.35"/>
    <row r="287" s="12" customFormat="1" x14ac:dyDescent="0.35"/>
    <row r="288" s="12" customFormat="1" x14ac:dyDescent="0.35"/>
    <row r="289" s="12" customFormat="1" x14ac:dyDescent="0.35"/>
    <row r="290" s="12" customFormat="1" x14ac:dyDescent="0.35"/>
    <row r="291" s="12" customFormat="1" x14ac:dyDescent="0.35"/>
    <row r="292" s="12" customFormat="1" x14ac:dyDescent="0.35"/>
    <row r="293" s="12" customFormat="1" x14ac:dyDescent="0.35"/>
    <row r="294" s="12" customFormat="1" x14ac:dyDescent="0.35"/>
    <row r="295" s="12" customFormat="1" x14ac:dyDescent="0.35"/>
    <row r="296" s="12" customFormat="1" x14ac:dyDescent="0.35"/>
    <row r="297" s="12" customFormat="1" x14ac:dyDescent="0.35"/>
    <row r="298" s="12" customFormat="1" x14ac:dyDescent="0.35"/>
    <row r="299" s="12" customFormat="1" x14ac:dyDescent="0.35"/>
    <row r="300" s="12" customFormat="1" x14ac:dyDescent="0.35"/>
    <row r="301" s="12" customFormat="1" x14ac:dyDescent="0.35"/>
  </sheetData>
  <mergeCells count="3">
    <mergeCell ref="A26:J26"/>
    <mergeCell ref="A29:B29"/>
    <mergeCell ref="A27:B28"/>
  </mergeCells>
  <hyperlinks>
    <hyperlink ref="A29:B29" r:id="rId1" display="Click here..." xr:uid="{00000000-0004-0000-02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Graorkovska</cp:lastModifiedBy>
  <cp:lastPrinted>2017-12-01T09:28:45Z</cp:lastPrinted>
  <dcterms:created xsi:type="dcterms:W3CDTF">2012-09-27T07:52:18Z</dcterms:created>
  <dcterms:modified xsi:type="dcterms:W3CDTF">2026-01-22T09:51:08Z</dcterms:modified>
</cp:coreProperties>
</file>