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5\3K2025\AL\"/>
    </mc:Choice>
  </mc:AlternateContent>
  <xr:revisionPtr revIDLastSave="0" documentId="13_ncr:1_{B84EA2F7-238A-491A-A0E0-32C174813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ofolin e tregut" sheetId="2" r:id="rId1"/>
    <sheet name="Pjesë e tregut" sheetId="1" r:id="rId2"/>
    <sheet name="Rezultat financiar" sheetId="3" r:id="rId3"/>
  </sheets>
  <externalReferences>
    <externalReference r:id="rId4"/>
  </externalReferences>
  <definedNames>
    <definedName name="_xlnm.Print_Area" localSheetId="1">'Pjesë e tregut'!$A$4:$J$27</definedName>
    <definedName name="_xlnm.Print_Area" localSheetId="0">'Portofolin e tregut'!$A$4:$I$15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3" l="1"/>
  <c r="A18" i="3"/>
  <c r="A19" i="3"/>
  <c r="A20" i="3"/>
  <c r="A21" i="3"/>
  <c r="A22" i="3"/>
  <c r="A23" i="3"/>
  <c r="A24" i="3"/>
  <c r="A16" i="3"/>
  <c r="A6" i="3"/>
  <c r="A7" i="3"/>
  <c r="A8" i="3"/>
  <c r="A9" i="3"/>
  <c r="A10" i="3"/>
  <c r="A11" i="3"/>
  <c r="A12" i="3"/>
  <c r="A13" i="3"/>
  <c r="A14" i="3"/>
  <c r="A15" i="3"/>
  <c r="A5" i="3"/>
</calcChain>
</file>

<file path=xl/sharedStrings.xml><?xml version="1.0" encoding="utf-8"?>
<sst xmlns="http://schemas.openxmlformats.org/spreadsheetml/2006/main" count="88" uniqueCount="52">
  <si>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</si>
  <si>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</si>
  <si>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</si>
  <si>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</si>
  <si>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</si>
  <si>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</si>
  <si>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</si>
  <si>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</si>
  <si>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</si>
  <si>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</si>
  <si>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</si>
  <si>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</si>
  <si>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</si>
  <si>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</si>
  <si>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</si>
  <si>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</si>
  <si>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</si>
  <si>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</si>
  <si>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</si>
  <si>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</si>
  <si>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</si>
  <si>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</si>
  <si>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</si>
  <si>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</si>
  <si>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</si>
  <si>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</si>
  <si>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</si>
  <si>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</si>
  <si>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</si>
  <si>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</si>
  <si>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</si>
  <si>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</si>
  <si>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</si>
  <si>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</si>
  <si>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</si>
  <si>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</si>
  <si>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</si>
  <si>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</si>
  <si>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</si>
  <si>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</si>
  <si>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</si>
  <si>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Explanation</t>
  </si>
  <si>
    <t>Click here...</t>
  </si>
  <si>
    <t>Grave jetë</t>
  </si>
  <si>
    <t>Makedonija VIG</t>
  </si>
  <si>
    <t>Prva jetë</t>
  </si>
  <si>
    <t>ZOIL</t>
  </si>
  <si>
    <t>Fitimi/Humbja para tatimit</t>
  </si>
  <si>
    <t>3Q2024</t>
  </si>
  <si>
    <t>Rezultat financiar për kompanitë e sigurimit, 3Q2025</t>
  </si>
  <si>
    <t>3Q2025</t>
  </si>
  <si>
    <t>Portfolio e tregut,3Q2025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</si>
</sst>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84">
    <xf numFmtId="0" fontId="0" fillId="0" borderId="0" xfId="0"/>
    <xf numFmtId="0" fontId="5" fillId="0" borderId="2" xfId="0" applyFont="1" applyBorder="1"/>
    <xf numFmtId="0" fontId="0" fillId="0" borderId="2" xfId="0" applyBorder="1"/>
    <xf numFmtId="0" fontId="3" fillId="6" borderId="0" xfId="0" applyFont="1" applyFill="1"/>
    <xf numFmtId="0" fontId="2" fillId="6" borderId="1" xfId="0" applyFont="1" applyFill="1" applyBorder="1"/>
    <xf numFmtId="0" fontId="0" fillId="6" borderId="0" xfId="0" applyFill="1"/>
    <xf numFmtId="0" fontId="7" fillId="6" borderId="0" xfId="0" applyFont="1" applyFill="1"/>
    <xf numFmtId="165" fontId="0" fillId="6" borderId="0" xfId="0" applyNumberFormat="1" applyFill="1"/>
    <xf numFmtId="4" fontId="14" fillId="0" borderId="2" xfId="1" applyNumberFormat="1" applyFont="1" applyFill="1" applyBorder="1" applyAlignment="1">
      <alignment horizontal="right"/>
    </xf>
    <xf numFmtId="10" fontId="14" fillId="0" borderId="2" xfId="1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/>
    </xf>
    <xf numFmtId="0" fontId="0" fillId="7" borderId="0" xfId="0" applyFill="1"/>
    <xf numFmtId="4" fontId="14" fillId="0" borderId="2" xfId="1" applyNumberFormat="1" applyFont="1" applyFill="1" applyBorder="1" applyAlignment="1"/>
    <xf numFmtId="0" fontId="17" fillId="0" borderId="1" xfId="0" applyFont="1" applyBorder="1"/>
    <xf numFmtId="0" fontId="18" fillId="0" borderId="0" xfId="0" applyFont="1"/>
    <xf numFmtId="0" fontId="19" fillId="8" borderId="2" xfId="0" applyFont="1" applyFill="1" applyBorder="1"/>
    <xf numFmtId="166" fontId="10" fillId="8" borderId="2" xfId="1" applyNumberFormat="1" applyFont="1" applyFill="1" applyBorder="1"/>
    <xf numFmtId="10" fontId="10" fillId="8" borderId="2" xfId="1" applyNumberFormat="1" applyFont="1" applyFill="1" applyBorder="1"/>
    <xf numFmtId="0" fontId="19" fillId="0" borderId="2" xfId="0" applyFont="1" applyBorder="1" applyAlignment="1">
      <alignment horizontal="left" wrapText="1"/>
    </xf>
    <xf numFmtId="10" fontId="10" fillId="0" borderId="2" xfId="1" applyNumberFormat="1" applyFont="1" applyFill="1" applyBorder="1"/>
    <xf numFmtId="0" fontId="20" fillId="0" borderId="2" xfId="0" applyFont="1" applyBorder="1"/>
    <xf numFmtId="166" fontId="21" fillId="0" borderId="2" xfId="1" applyNumberFormat="1" applyFont="1" applyFill="1" applyBorder="1"/>
    <xf numFmtId="10" fontId="21" fillId="0" borderId="2" xfId="1" applyNumberFormat="1" applyFont="1" applyFill="1" applyBorder="1"/>
    <xf numFmtId="0" fontId="20" fillId="0" borderId="2" xfId="0" applyFont="1" applyBorder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22" fillId="0" borderId="0" xfId="0" applyFont="1"/>
    <xf numFmtId="164" fontId="20" fillId="0" borderId="0" xfId="0" applyNumberFormat="1" applyFont="1"/>
    <xf numFmtId="0" fontId="20" fillId="0" borderId="0" xfId="0" applyFont="1"/>
    <xf numFmtId="0" fontId="16" fillId="0" borderId="0" xfId="0" applyFont="1" applyAlignment="1">
      <alignment vertical="top" wrapText="1"/>
    </xf>
    <xf numFmtId="0" fontId="16" fillId="7" borderId="0" xfId="0" applyFont="1" applyFill="1" applyAlignment="1">
      <alignment horizontal="left" wrapText="1"/>
    </xf>
    <xf numFmtId="0" fontId="17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6" borderId="0" xfId="0" applyFont="1" applyFill="1"/>
    <xf numFmtId="0" fontId="7" fillId="8" borderId="2" xfId="0" applyFont="1" applyFill="1" applyBorder="1" applyAlignment="1">
      <alignment horizontal="left" vertical="center" wrapText="1"/>
    </xf>
    <xf numFmtId="0" fontId="23" fillId="8" borderId="2" xfId="4" applyFont="1" applyFill="1" applyBorder="1" applyAlignment="1">
      <alignment horizontal="righ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24" fillId="9" borderId="2" xfId="4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6" borderId="0" xfId="0" applyFont="1" applyFill="1" applyAlignment="1">
      <alignment vertical="center" wrapText="1"/>
    </xf>
    <xf numFmtId="0" fontId="14" fillId="6" borderId="0" xfId="0" applyFont="1" applyFill="1"/>
    <xf numFmtId="0" fontId="23" fillId="6" borderId="0" xfId="0" applyFont="1" applyFill="1" applyAlignment="1">
      <alignment horizontal="right"/>
    </xf>
    <xf numFmtId="0" fontId="5" fillId="0" borderId="4" xfId="0" applyFont="1" applyBorder="1"/>
    <xf numFmtId="166" fontId="10" fillId="0" borderId="2" xfId="1" applyNumberFormat="1" applyFont="1" applyFill="1" applyBorder="1"/>
    <xf numFmtId="10" fontId="14" fillId="0" borderId="2" xfId="1" applyNumberFormat="1" applyFont="1" applyFill="1" applyBorder="1" applyAlignment="1"/>
    <xf numFmtId="4" fontId="9" fillId="0" borderId="2" xfId="1" applyNumberFormat="1" applyFont="1" applyFill="1" applyBorder="1" applyAlignment="1"/>
    <xf numFmtId="10" fontId="9" fillId="0" borderId="2" xfId="1" applyNumberFormat="1" applyFont="1" applyFill="1" applyBorder="1" applyAlignment="1"/>
    <xf numFmtId="3" fontId="14" fillId="0" borderId="2" xfId="0" applyNumberFormat="1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right" vertical="center" wrapText="1"/>
    </xf>
    <xf numFmtId="0" fontId="9" fillId="8" borderId="2" xfId="0" applyFont="1" applyFill="1" applyBorder="1" applyAlignment="1">
      <alignment horizontal="left" vertical="center" wrapText="1"/>
    </xf>
    <xf numFmtId="3" fontId="9" fillId="8" borderId="2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12" fillId="0" borderId="0" xfId="2" applyAlignment="1">
      <alignment horizontal="left" vertical="top" wrapText="1"/>
    </xf>
    <xf numFmtId="0" fontId="16" fillId="7" borderId="0" xfId="0" applyFont="1" applyFill="1" applyAlignment="1">
      <alignment horizontal="left" wrapText="1"/>
    </xf>
    <xf numFmtId="0" fontId="17" fillId="6" borderId="1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left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6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11" fillId="6" borderId="1" xfId="0" applyFont="1" applyFill="1" applyBorder="1" applyAlignment="1">
      <alignment horizontal="right"/>
    </xf>
    <xf numFmtId="0" fontId="25" fillId="6" borderId="0" xfId="0" applyFont="1" applyFill="1" applyAlignment="1">
      <alignment horizontal="left"/>
    </xf>
    <xf numFmtId="0" fontId="26" fillId="6" borderId="0" xfId="0" applyFont="1" applyFill="1" applyAlignment="1">
      <alignment horizontal="left" vertical="center" wrapText="1"/>
    </xf>
    <xf numFmtId="0" fontId="12" fillId="6" borderId="0" xfId="2" applyFill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PRIMM_web/2024/1K2024/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>
        <row r="4">
          <cell r="C4" t="str">
            <v>1Q2024</v>
          </cell>
        </row>
      </sheetData>
      <sheetData sheetId="1"/>
      <sheetData sheetId="2"/>
      <sheetData sheetId="3"/>
      <sheetData sheetId="4"/>
      <sheetData sheetId="5">
        <row r="3">
          <cell r="C3" t="str">
            <v>1Q2024</v>
          </cell>
        </row>
      </sheetData>
      <sheetData sheetId="6">
        <row r="9">
          <cell r="E9" t="str">
            <v>Triglav</v>
          </cell>
          <cell r="I9" t="str">
            <v>Triglav</v>
          </cell>
        </row>
        <row r="10">
          <cell r="I10" t="str">
            <v>Sava</v>
          </cell>
        </row>
        <row r="11">
          <cell r="I11" t="str">
            <v>Euroins</v>
          </cell>
        </row>
        <row r="13">
          <cell r="I13" t="str">
            <v>Eurolink</v>
          </cell>
        </row>
        <row r="14">
          <cell r="I14" t="str">
            <v>Unika</v>
          </cell>
        </row>
        <row r="15">
          <cell r="I15" t="str">
            <v>Osiguritelna polisa</v>
          </cell>
        </row>
        <row r="16">
          <cell r="I16" t="str">
            <v>Kroacija jojetë</v>
          </cell>
        </row>
        <row r="17">
          <cell r="I17" t="str">
            <v>Halk</v>
          </cell>
        </row>
        <row r="18">
          <cell r="I18" t="str">
            <v>Grave jojetë</v>
          </cell>
        </row>
        <row r="19">
          <cell r="I19" t="str">
            <v>Makedonija- VIG</v>
          </cell>
        </row>
        <row r="20">
          <cell r="I20" t="str">
            <v>ZOIL</v>
          </cell>
        </row>
        <row r="21">
          <cell r="I21" t="str">
            <v>Gjithësej  jojetë</v>
          </cell>
        </row>
        <row r="22">
          <cell r="I22" t="str">
            <v>Triglav jetë</v>
          </cell>
        </row>
        <row r="23">
          <cell r="I23" t="str">
            <v>Kroacija jetë</v>
          </cell>
        </row>
        <row r="24">
          <cell r="I24" t="str">
            <v>Grave jetë</v>
          </cell>
        </row>
        <row r="25">
          <cell r="I25" t="str">
            <v>Viner jetë</v>
          </cell>
        </row>
        <row r="26">
          <cell r="I26" t="str">
            <v>Unika jetë</v>
          </cell>
        </row>
        <row r="27">
          <cell r="I27" t="str">
            <v>Prva jetë</v>
          </cell>
        </row>
        <row r="28">
          <cell r="I28" t="str">
            <v>Gjithësej  jetë</v>
          </cell>
        </row>
        <row r="29">
          <cell r="I29" t="str">
            <v>Gjithësej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2"/>
  <sheetViews>
    <sheetView showGridLines="0" tabSelected="1" workbookViewId="0">
      <selection activeCell="D4" sqref="D4:D14"/>
    </sheetView>
  </sheetViews>
  <sheetFormatPr defaultRowHeight="15" x14ac:dyDescent="0.25"/>
  <cols>
    <col min="1" max="1" width="40.28515625" customWidth="1"/>
    <col min="2" max="9" width="13" customWidth="1"/>
    <col min="10" max="36" width="9.140625" style="5"/>
  </cols>
  <sheetData>
    <row r="1" spans="1:36" s="5" customFormat="1" x14ac:dyDescent="0.25">
      <c r="A1" s="13" t="s">
        <v>51</v>
      </c>
      <c r="B1" s="14"/>
      <c r="C1" s="55" t="s">
        <v>4</v>
      </c>
      <c r="D1" s="55"/>
      <c r="E1" s="55"/>
      <c r="F1" s="55"/>
      <c r="G1" s="55"/>
      <c r="H1" s="55"/>
      <c r="I1" s="55"/>
    </row>
    <row r="2" spans="1:36" s="5" customFormat="1" x14ac:dyDescent="0.25">
      <c r="A2" s="56" t="s">
        <v>26</v>
      </c>
      <c r="B2" s="58" t="s">
        <v>1</v>
      </c>
      <c r="C2" s="59"/>
      <c r="D2" s="60"/>
      <c r="E2" s="61" t="s">
        <v>2</v>
      </c>
      <c r="F2" s="62"/>
      <c r="G2" s="63"/>
      <c r="H2" s="64" t="s">
        <v>27</v>
      </c>
      <c r="I2" s="65"/>
    </row>
    <row r="3" spans="1:36" s="5" customFormat="1" x14ac:dyDescent="0.25">
      <c r="A3" s="57"/>
      <c r="B3" s="31" t="s">
        <v>50</v>
      </c>
      <c r="C3" s="31" t="s">
        <v>48</v>
      </c>
      <c r="D3" s="31" t="s">
        <v>28</v>
      </c>
      <c r="E3" s="31" t="s">
        <v>50</v>
      </c>
      <c r="F3" s="31" t="s">
        <v>48</v>
      </c>
      <c r="G3" s="31" t="s">
        <v>28</v>
      </c>
      <c r="H3" s="31" t="s">
        <v>50</v>
      </c>
      <c r="I3" s="31" t="s">
        <v>48</v>
      </c>
    </row>
    <row r="4" spans="1:36" s="5" customFormat="1" x14ac:dyDescent="0.25">
      <c r="A4" s="15" t="s">
        <v>9</v>
      </c>
      <c r="B4" s="16">
        <v>13805.559000000001</v>
      </c>
      <c r="C4" s="16">
        <v>12186.084000000001</v>
      </c>
      <c r="D4" s="17">
        <v>0.13289544040562995</v>
      </c>
      <c r="E4" s="16">
        <v>4816.8609999999999</v>
      </c>
      <c r="F4" s="16">
        <v>4324.8119999999999</v>
      </c>
      <c r="G4" s="17">
        <v>0.11377350044348744</v>
      </c>
      <c r="H4" s="17">
        <v>1</v>
      </c>
      <c r="I4" s="17">
        <v>1</v>
      </c>
    </row>
    <row r="5" spans="1:36" s="5" customFormat="1" x14ac:dyDescent="0.25">
      <c r="A5" s="15" t="s">
        <v>29</v>
      </c>
      <c r="B5" s="16">
        <v>2272.4929999999999</v>
      </c>
      <c r="C5" s="16">
        <v>2055.02</v>
      </c>
      <c r="D5" s="17">
        <v>0.10582524744284716</v>
      </c>
      <c r="E5" s="16">
        <v>853.02599999999995</v>
      </c>
      <c r="F5" s="16">
        <v>707.303</v>
      </c>
      <c r="G5" s="17">
        <v>0.20602627162616294</v>
      </c>
      <c r="H5" s="17">
        <v>0.16460709776402388</v>
      </c>
      <c r="I5" s="17">
        <v>0.16863661862169996</v>
      </c>
    </row>
    <row r="6" spans="1:36" s="5" customFormat="1" x14ac:dyDescent="0.25">
      <c r="A6" s="15" t="s">
        <v>30</v>
      </c>
      <c r="B6" s="16">
        <v>11533.066000000001</v>
      </c>
      <c r="C6" s="16">
        <v>10131.064</v>
      </c>
      <c r="D6" s="17">
        <v>0.13838645180802334</v>
      </c>
      <c r="E6" s="16">
        <v>3963.835</v>
      </c>
      <c r="F6" s="16">
        <v>3617.509</v>
      </c>
      <c r="G6" s="17">
        <v>9.5736043780402458E-2</v>
      </c>
      <c r="H6" s="17">
        <v>0.83539290223597606</v>
      </c>
      <c r="I6" s="17">
        <v>0.83136338137830001</v>
      </c>
    </row>
    <row r="7" spans="1:36" s="5" customFormat="1" x14ac:dyDescent="0.25">
      <c r="A7" s="18" t="s">
        <v>31</v>
      </c>
      <c r="B7" s="43">
        <v>2574.2569999999996</v>
      </c>
      <c r="C7" s="43">
        <v>2092.5410000000002</v>
      </c>
      <c r="D7" s="19">
        <v>0.23020624207602114</v>
      </c>
      <c r="E7" s="43">
        <v>511.78800000000001</v>
      </c>
      <c r="F7" s="43">
        <v>336.70600000000002</v>
      </c>
      <c r="G7" s="19">
        <v>0.51998479385576735</v>
      </c>
      <c r="H7" s="19">
        <v>0.22320664773790416</v>
      </c>
      <c r="I7" s="19">
        <v>0.20654701223879349</v>
      </c>
    </row>
    <row r="8" spans="1:36" s="5" customFormat="1" x14ac:dyDescent="0.25">
      <c r="A8" s="20" t="s">
        <v>32</v>
      </c>
      <c r="B8" s="21">
        <v>1158.9369999999999</v>
      </c>
      <c r="C8" s="21">
        <v>823.27200000000005</v>
      </c>
      <c r="D8" s="22">
        <v>0.40772065611365371</v>
      </c>
      <c r="E8" s="21">
        <v>298.53399999999999</v>
      </c>
      <c r="F8" s="21">
        <v>112.3</v>
      </c>
      <c r="G8" s="22">
        <v>1.6583615316117544</v>
      </c>
      <c r="H8" s="22">
        <v>0.45020252445657138</v>
      </c>
      <c r="I8" s="22">
        <v>0.39343171770588964</v>
      </c>
    </row>
    <row r="9" spans="1:36" s="5" customFormat="1" x14ac:dyDescent="0.25">
      <c r="A9" s="20" t="s">
        <v>33</v>
      </c>
      <c r="B9" s="21">
        <v>1415.32</v>
      </c>
      <c r="C9" s="21">
        <v>1269.269</v>
      </c>
      <c r="D9" s="22">
        <v>0.11506701889040061</v>
      </c>
      <c r="E9" s="21">
        <v>213.25399999999999</v>
      </c>
      <c r="F9" s="21">
        <v>224.40600000000001</v>
      </c>
      <c r="G9" s="22">
        <v>-4.9695640936516905E-2</v>
      </c>
      <c r="H9" s="22">
        <v>0.54979747554342873</v>
      </c>
      <c r="I9" s="22">
        <v>0.60656828229411031</v>
      </c>
    </row>
    <row r="10" spans="1:36" s="5" customFormat="1" x14ac:dyDescent="0.25">
      <c r="A10" s="18" t="s">
        <v>34</v>
      </c>
      <c r="B10" s="21">
        <v>5955.9749999999995</v>
      </c>
      <c r="C10" s="21">
        <v>5482.9479999999994</v>
      </c>
      <c r="D10" s="22">
        <v>8.6272384855738293E-2</v>
      </c>
      <c r="E10" s="21">
        <v>2348.0920000000001</v>
      </c>
      <c r="F10" s="21">
        <v>2322.1559999999999</v>
      </c>
      <c r="G10" s="22">
        <v>1.1168930941762856E-2</v>
      </c>
      <c r="H10" s="22">
        <v>0.51642598767751779</v>
      </c>
      <c r="I10" s="22">
        <v>0.54120159540991941</v>
      </c>
    </row>
    <row r="11" spans="1:36" s="5" customFormat="1" x14ac:dyDescent="0.25">
      <c r="A11" s="20" t="s">
        <v>35</v>
      </c>
      <c r="B11" s="21">
        <v>1120.1690000000001</v>
      </c>
      <c r="C11" s="21">
        <v>1010.967</v>
      </c>
      <c r="D11" s="22">
        <v>0.10801737346520723</v>
      </c>
      <c r="E11" s="21">
        <v>537.04600000000005</v>
      </c>
      <c r="F11" s="21">
        <v>551.80899999999997</v>
      </c>
      <c r="G11" s="22">
        <v>-2.6753822427687646E-2</v>
      </c>
      <c r="H11" s="22">
        <v>0.18807483241618714</v>
      </c>
      <c r="I11" s="22">
        <v>0.18438383876702827</v>
      </c>
    </row>
    <row r="12" spans="1:36" s="5" customFormat="1" ht="30" x14ac:dyDescent="0.25">
      <c r="A12" s="23" t="s">
        <v>36</v>
      </c>
      <c r="B12" s="21">
        <v>4835.8059999999996</v>
      </c>
      <c r="C12" s="21">
        <v>4471.9809999999998</v>
      </c>
      <c r="D12" s="22">
        <v>8.1356562114194952E-2</v>
      </c>
      <c r="E12" s="21">
        <v>1811.046</v>
      </c>
      <c r="F12" s="21">
        <v>1770.347</v>
      </c>
      <c r="G12" s="22">
        <v>2.2989278373110045E-2</v>
      </c>
      <c r="H12" s="22">
        <v>0.81192516758381295</v>
      </c>
      <c r="I12" s="22">
        <v>0.81561616123297176</v>
      </c>
    </row>
    <row r="13" spans="1:36" s="5" customFormat="1" x14ac:dyDescent="0.25">
      <c r="A13" s="24" t="s">
        <v>37</v>
      </c>
      <c r="B13" s="43">
        <v>397.79700000000003</v>
      </c>
      <c r="C13" s="43">
        <v>300.93599999999998</v>
      </c>
      <c r="D13" s="19">
        <v>0.32186577877023703</v>
      </c>
      <c r="E13" s="43">
        <v>17.103999999999999</v>
      </c>
      <c r="F13" s="43">
        <v>16.655999999999999</v>
      </c>
      <c r="G13" s="19">
        <v>2.6897214217098897E-2</v>
      </c>
      <c r="H13" s="19">
        <v>3.4491868857769475E-2</v>
      </c>
      <c r="I13" s="19">
        <v>2.9704283775129639E-2</v>
      </c>
    </row>
    <row r="14" spans="1:36" s="5" customFormat="1" ht="17.25" customHeight="1" x14ac:dyDescent="0.25">
      <c r="A14" s="25" t="s">
        <v>38</v>
      </c>
      <c r="B14" s="43">
        <v>2605.0370000000016</v>
      </c>
      <c r="C14" s="43">
        <v>2254.6390000000006</v>
      </c>
      <c r="D14" s="19">
        <v>0.15541201939645366</v>
      </c>
      <c r="E14" s="43">
        <v>1086.8509999999999</v>
      </c>
      <c r="F14" s="43">
        <v>941.99099999999999</v>
      </c>
      <c r="G14" s="19">
        <v>0.15378066244794253</v>
      </c>
      <c r="H14" s="19">
        <v>0.22587549572680859</v>
      </c>
      <c r="I14" s="19">
        <v>0.2225471085761575</v>
      </c>
    </row>
    <row r="15" spans="1:36" s="5" customFormat="1" x14ac:dyDescent="0.25">
      <c r="A15" s="26" t="s">
        <v>39</v>
      </c>
      <c r="C15" s="27"/>
      <c r="D15" s="27"/>
      <c r="E15" s="27"/>
      <c r="F15" s="27"/>
      <c r="G15" s="27"/>
      <c r="H15" s="28"/>
      <c r="I15" s="28"/>
      <c r="J15" s="28"/>
    </row>
    <row r="16" spans="1:36" x14ac:dyDescent="0.25">
      <c r="A16" s="66" t="s">
        <v>15</v>
      </c>
      <c r="B16" s="66"/>
      <c r="C16" s="66"/>
      <c r="D16" s="66"/>
      <c r="E16" s="66"/>
      <c r="F16" s="66"/>
      <c r="G16" s="66"/>
      <c r="H16" s="66"/>
      <c r="I16" s="66"/>
      <c r="J16" s="66"/>
      <c r="K16" s="11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52" t="s">
        <v>17</v>
      </c>
      <c r="B17" s="52"/>
      <c r="C17" s="52"/>
      <c r="D17" s="52"/>
      <c r="E17" s="52"/>
      <c r="F17" s="52"/>
      <c r="G17" s="52"/>
      <c r="H17" s="52"/>
      <c r="I17" s="52"/>
      <c r="J17" s="29"/>
      <c r="K17" s="11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53" t="s">
        <v>16</v>
      </c>
      <c r="B18" s="53"/>
      <c r="C18" s="53"/>
      <c r="D18" s="53"/>
      <c r="E18" s="53"/>
      <c r="F18" s="53"/>
      <c r="G18" s="53"/>
      <c r="H18" s="53"/>
      <c r="I18" s="53"/>
      <c r="J18" s="11"/>
      <c r="K18" s="11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54"/>
      <c r="B19" s="54"/>
      <c r="C19" s="54"/>
      <c r="D19" s="54"/>
      <c r="E19" s="54"/>
      <c r="F19" s="54"/>
      <c r="G19" s="54"/>
      <c r="H19" s="54"/>
      <c r="I19" s="54"/>
      <c r="J19" s="30"/>
      <c r="K19" s="11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5" customFormat="1" x14ac:dyDescent="0.25"/>
    <row r="21" spans="1:36" s="5" customFormat="1" x14ac:dyDescent="0.25"/>
    <row r="22" spans="1:36" s="5" customFormat="1" x14ac:dyDescent="0.25"/>
    <row r="23" spans="1:36" s="5" customFormat="1" x14ac:dyDescent="0.25"/>
    <row r="24" spans="1:36" s="5" customFormat="1" x14ac:dyDescent="0.25"/>
    <row r="25" spans="1:36" s="5" customFormat="1" x14ac:dyDescent="0.25"/>
    <row r="26" spans="1:36" s="5" customFormat="1" x14ac:dyDescent="0.25"/>
    <row r="27" spans="1:36" s="5" customFormat="1" x14ac:dyDescent="0.25"/>
    <row r="28" spans="1:36" s="5" customFormat="1" x14ac:dyDescent="0.25"/>
    <row r="29" spans="1:36" s="5" customFormat="1" x14ac:dyDescent="0.25"/>
    <row r="30" spans="1:36" s="5" customFormat="1" x14ac:dyDescent="0.25"/>
    <row r="31" spans="1:36" s="5" customFormat="1" x14ac:dyDescent="0.25"/>
    <row r="32" spans="1:36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 xr:uid="{00000000-0004-0000-0000-000000000000}"/>
    <hyperlink ref="A18:I18" r:id="rId2" display="klikoni këtu...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3"/>
  <sheetViews>
    <sheetView zoomScaleNormal="100" workbookViewId="0">
      <selection activeCell="O25" sqref="O25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9.28515625" customWidth="1"/>
    <col min="6" max="7" width="9.7109375" customWidth="1"/>
    <col min="8" max="8" width="9.5703125" customWidth="1"/>
    <col min="9" max="10" width="9.28515625" bestFit="1" customWidth="1"/>
    <col min="11" max="28" width="9.140625" style="5"/>
  </cols>
  <sheetData>
    <row r="1" spans="1:28" s="5" customFormat="1" x14ac:dyDescent="0.25">
      <c r="A1" s="10" t="s">
        <v>19</v>
      </c>
      <c r="B1" s="10"/>
      <c r="C1" s="3"/>
      <c r="D1" s="4"/>
      <c r="E1" s="72" t="s">
        <v>4</v>
      </c>
      <c r="F1" s="72"/>
      <c r="G1" s="72"/>
      <c r="H1" s="72"/>
      <c r="I1" s="72"/>
      <c r="J1" s="72"/>
    </row>
    <row r="2" spans="1:28" ht="24.75" customHeight="1" x14ac:dyDescent="0.25">
      <c r="A2" s="74" t="s">
        <v>22</v>
      </c>
      <c r="B2" s="69" t="s">
        <v>0</v>
      </c>
      <c r="C2" s="73" t="s">
        <v>1</v>
      </c>
      <c r="D2" s="73"/>
      <c r="E2" s="73"/>
      <c r="F2" s="67" t="s">
        <v>2</v>
      </c>
      <c r="G2" s="67"/>
      <c r="H2" s="67"/>
      <c r="I2" s="68" t="s">
        <v>3</v>
      </c>
      <c r="J2" s="68"/>
    </row>
    <row r="3" spans="1:28" x14ac:dyDescent="0.25">
      <c r="A3" s="75"/>
      <c r="B3" s="70"/>
      <c r="C3" s="32" t="s">
        <v>50</v>
      </c>
      <c r="D3" s="32" t="s">
        <v>48</v>
      </c>
      <c r="E3" s="32" t="s">
        <v>28</v>
      </c>
      <c r="F3" s="32" t="s">
        <v>50</v>
      </c>
      <c r="G3" s="32" t="s">
        <v>48</v>
      </c>
      <c r="H3" s="32" t="s">
        <v>28</v>
      </c>
      <c r="I3" s="32" t="s">
        <v>50</v>
      </c>
      <c r="J3" s="32" t="s">
        <v>48</v>
      </c>
    </row>
    <row r="4" spans="1:28" x14ac:dyDescent="0.25">
      <c r="A4" s="1">
        <v>1</v>
      </c>
      <c r="B4" s="1" t="s">
        <v>5</v>
      </c>
      <c r="C4" s="12">
        <v>658.89300000000003</v>
      </c>
      <c r="D4" s="12">
        <v>569.54999999999995</v>
      </c>
      <c r="E4" s="44">
        <v>0.15686594680010546</v>
      </c>
      <c r="F4" s="12">
        <v>359.46100000000001</v>
      </c>
      <c r="G4" s="12">
        <v>274.52600000000001</v>
      </c>
      <c r="H4" s="44">
        <v>0.30938781754733613</v>
      </c>
      <c r="I4" s="44">
        <v>0.28994280730457694</v>
      </c>
      <c r="J4" s="44">
        <v>0.27715058734221565</v>
      </c>
    </row>
    <row r="5" spans="1:28" x14ac:dyDescent="0.25">
      <c r="A5" s="1">
        <v>2</v>
      </c>
      <c r="B5" s="1" t="s">
        <v>8</v>
      </c>
      <c r="C5" s="12">
        <v>525.03800000000001</v>
      </c>
      <c r="D5" s="12">
        <v>463.87</v>
      </c>
      <c r="E5" s="44">
        <v>0.1318645310108435</v>
      </c>
      <c r="F5" s="12">
        <v>149.565</v>
      </c>
      <c r="G5" s="12">
        <v>124.40900000000001</v>
      </c>
      <c r="H5" s="44">
        <v>0.20220402060944132</v>
      </c>
      <c r="I5" s="44">
        <v>0.23104053565841565</v>
      </c>
      <c r="J5" s="44">
        <v>0.22572529707740072</v>
      </c>
    </row>
    <row r="6" spans="1:28" x14ac:dyDescent="0.25">
      <c r="A6" s="1">
        <v>3</v>
      </c>
      <c r="B6" s="1" t="s">
        <v>6</v>
      </c>
      <c r="C6" s="12">
        <v>459.80399999999997</v>
      </c>
      <c r="D6" s="12">
        <v>418.322</v>
      </c>
      <c r="E6" s="44">
        <v>9.9162845846022751E-2</v>
      </c>
      <c r="F6" s="12">
        <v>108.167</v>
      </c>
      <c r="G6" s="12">
        <v>104.952</v>
      </c>
      <c r="H6" s="44">
        <v>3.0633051299641778E-2</v>
      </c>
      <c r="I6" s="44">
        <v>0.20233461665228447</v>
      </c>
      <c r="J6" s="44">
        <v>0.20356103590232699</v>
      </c>
    </row>
    <row r="7" spans="1:28" ht="15.75" customHeight="1" x14ac:dyDescent="0.25">
      <c r="A7" s="1">
        <v>4</v>
      </c>
      <c r="B7" s="1" t="s">
        <v>43</v>
      </c>
      <c r="C7" s="12">
        <v>364.14600000000002</v>
      </c>
      <c r="D7" s="12">
        <v>380.96899999999999</v>
      </c>
      <c r="E7" s="44">
        <v>-4.4158448587680255E-2</v>
      </c>
      <c r="F7" s="12">
        <v>179.88399999999999</v>
      </c>
      <c r="G7" s="12">
        <v>157.137</v>
      </c>
      <c r="H7" s="44">
        <v>0.14475903192755357</v>
      </c>
      <c r="I7" s="44">
        <v>0.16024075761729517</v>
      </c>
      <c r="J7" s="44">
        <v>0.18538457046646747</v>
      </c>
    </row>
    <row r="8" spans="1:28" ht="15.75" customHeight="1" x14ac:dyDescent="0.25">
      <c r="A8" s="1">
        <v>5</v>
      </c>
      <c r="B8" s="1" t="s">
        <v>7</v>
      </c>
      <c r="C8" s="12">
        <v>232.98400000000001</v>
      </c>
      <c r="D8" s="12">
        <v>213.041</v>
      </c>
      <c r="E8" s="44">
        <v>9.3611088945320553E-2</v>
      </c>
      <c r="F8" s="12">
        <v>55.155000000000001</v>
      </c>
      <c r="G8" s="12">
        <v>46.279000000000003</v>
      </c>
      <c r="H8" s="44">
        <v>0.19179325395967917</v>
      </c>
      <c r="I8" s="44">
        <v>0.10252352812527914</v>
      </c>
      <c r="J8" s="44">
        <v>0.1036685774347695</v>
      </c>
    </row>
    <row r="9" spans="1:28" ht="15.75" customHeight="1" x14ac:dyDescent="0.25">
      <c r="A9" s="1">
        <v>6</v>
      </c>
      <c r="B9" s="42" t="s">
        <v>45</v>
      </c>
      <c r="C9" s="12">
        <v>31.628</v>
      </c>
      <c r="D9" s="12">
        <v>9.2680000000000007</v>
      </c>
      <c r="E9" s="44">
        <v>2.4126025032369443</v>
      </c>
      <c r="F9" s="12">
        <v>0.79400000000000004</v>
      </c>
      <c r="G9" s="12">
        <v>0</v>
      </c>
      <c r="H9" s="44">
        <v>0</v>
      </c>
      <c r="I9" s="44">
        <v>1.3917754642148511E-2</v>
      </c>
      <c r="J9" s="44">
        <v>4.509931776819691E-3</v>
      </c>
    </row>
    <row r="10" spans="1:28" x14ac:dyDescent="0.25">
      <c r="A10" s="76" t="s">
        <v>9</v>
      </c>
      <c r="B10" s="77"/>
      <c r="C10" s="45">
        <v>2272.4930000000004</v>
      </c>
      <c r="D10" s="45">
        <v>2055.02</v>
      </c>
      <c r="E10" s="46">
        <v>0.10582524744284738</v>
      </c>
      <c r="F10" s="45">
        <v>852.23199999999997</v>
      </c>
      <c r="G10" s="45">
        <v>707.303</v>
      </c>
      <c r="H10" s="46">
        <v>0.20490369756667226</v>
      </c>
      <c r="I10" s="46">
        <v>0.99999999999999989</v>
      </c>
      <c r="J10" s="46">
        <v>1.0000000000000002</v>
      </c>
    </row>
    <row r="11" spans="1:28" s="5" customFormat="1" x14ac:dyDescent="0.25">
      <c r="C11" s="7"/>
    </row>
    <row r="12" spans="1:28" s="5" customFormat="1" x14ac:dyDescent="0.25">
      <c r="A12" s="6" t="s">
        <v>10</v>
      </c>
      <c r="C12" s="6"/>
      <c r="E12" s="80" t="s">
        <v>4</v>
      </c>
      <c r="F12" s="80"/>
      <c r="G12" s="80"/>
      <c r="H12" s="80"/>
      <c r="I12" s="80"/>
      <c r="J12" s="80"/>
    </row>
    <row r="13" spans="1:28" ht="29.25" customHeight="1" x14ac:dyDescent="0.25">
      <c r="A13" s="74" t="s">
        <v>22</v>
      </c>
      <c r="B13" s="69" t="s">
        <v>0</v>
      </c>
      <c r="C13" s="73" t="s">
        <v>1</v>
      </c>
      <c r="D13" s="73"/>
      <c r="E13" s="73"/>
      <c r="F13" s="67" t="s">
        <v>2</v>
      </c>
      <c r="G13" s="67"/>
      <c r="H13" s="67"/>
      <c r="I13" s="68" t="s">
        <v>3</v>
      </c>
      <c r="J13" s="68"/>
    </row>
    <row r="14" spans="1:28" x14ac:dyDescent="0.25">
      <c r="A14" s="75"/>
      <c r="B14" s="70"/>
      <c r="C14" s="32" t="s">
        <v>50</v>
      </c>
      <c r="D14" s="32" t="s">
        <v>48</v>
      </c>
      <c r="E14" s="32" t="s">
        <v>28</v>
      </c>
      <c r="F14" s="32" t="s">
        <v>50</v>
      </c>
      <c r="G14" s="32" t="s">
        <v>48</v>
      </c>
      <c r="H14" s="32" t="s">
        <v>28</v>
      </c>
      <c r="I14" s="32" t="s">
        <v>50</v>
      </c>
      <c r="J14" s="32" t="s">
        <v>48</v>
      </c>
      <c r="AA14"/>
      <c r="AB14"/>
    </row>
    <row r="15" spans="1:28" x14ac:dyDescent="0.25">
      <c r="A15" s="2">
        <v>1</v>
      </c>
      <c r="B15" s="2" t="s">
        <v>11</v>
      </c>
      <c r="C15" s="8">
        <v>1847.096</v>
      </c>
      <c r="D15" s="8">
        <v>1187.575</v>
      </c>
      <c r="E15" s="9">
        <v>0.55535103046123402</v>
      </c>
      <c r="F15" s="8">
        <v>378.86399999999998</v>
      </c>
      <c r="G15" s="8">
        <v>375.56299999999999</v>
      </c>
      <c r="H15" s="9">
        <v>8.7894707412604217E-3</v>
      </c>
      <c r="I15" s="9">
        <v>0.1601565446690412</v>
      </c>
      <c r="J15" s="9">
        <v>0.11722115268445646</v>
      </c>
      <c r="Y15"/>
      <c r="Z15"/>
      <c r="AA15"/>
      <c r="AB15"/>
    </row>
    <row r="16" spans="1:28" x14ac:dyDescent="0.25">
      <c r="A16" s="2">
        <v>2</v>
      </c>
      <c r="B16" s="2" t="s">
        <v>44</v>
      </c>
      <c r="C16" s="8">
        <v>1744.8050000000001</v>
      </c>
      <c r="D16" s="8">
        <v>1826.76</v>
      </c>
      <c r="E16" s="9">
        <v>-4.4863583612516106E-2</v>
      </c>
      <c r="F16" s="8">
        <v>704.75099999999998</v>
      </c>
      <c r="G16" s="8">
        <v>676.04499999999996</v>
      </c>
      <c r="H16" s="9">
        <v>4.2461670450931549E-2</v>
      </c>
      <c r="I16" s="9">
        <v>0.15128717723457061</v>
      </c>
      <c r="J16" s="9">
        <v>0.18031274898668098</v>
      </c>
      <c r="Y16"/>
      <c r="Z16"/>
      <c r="AA16"/>
      <c r="AB16"/>
    </row>
    <row r="17" spans="1:28" x14ac:dyDescent="0.25">
      <c r="A17" s="2">
        <v>3</v>
      </c>
      <c r="B17" s="2" t="s">
        <v>21</v>
      </c>
      <c r="C17" s="8">
        <v>1438.107</v>
      </c>
      <c r="D17" s="8">
        <v>1144.5740000000001</v>
      </c>
      <c r="E17" s="9">
        <v>0.25645611380303929</v>
      </c>
      <c r="F17" s="8">
        <v>503.25400000000002</v>
      </c>
      <c r="G17" s="8">
        <v>412.46600000000001</v>
      </c>
      <c r="H17" s="9">
        <v>0.22011026363385106</v>
      </c>
      <c r="I17" s="9">
        <v>0.12469424869327897</v>
      </c>
      <c r="J17" s="9">
        <v>0.11297668240966598</v>
      </c>
      <c r="Y17"/>
      <c r="Z17"/>
      <c r="AA17"/>
      <c r="AB17"/>
    </row>
    <row r="18" spans="1:28" x14ac:dyDescent="0.25">
      <c r="A18" s="2">
        <v>4</v>
      </c>
      <c r="B18" s="2" t="s">
        <v>23</v>
      </c>
      <c r="C18" s="8">
        <v>1394.192</v>
      </c>
      <c r="D18" s="8">
        <v>1273.2070000000001</v>
      </c>
      <c r="E18" s="9">
        <v>9.5023825662284206E-2</v>
      </c>
      <c r="F18" s="8">
        <v>475.95499999999998</v>
      </c>
      <c r="G18" s="8">
        <v>484.11200000000002</v>
      </c>
      <c r="H18" s="9">
        <v>-1.6849406748851586E-2</v>
      </c>
      <c r="I18" s="9">
        <v>0.12088650147324226</v>
      </c>
      <c r="J18" s="9">
        <v>0.12567357189728545</v>
      </c>
      <c r="Y18"/>
      <c r="Z18"/>
      <c r="AA18"/>
      <c r="AB18"/>
    </row>
    <row r="19" spans="1:28" x14ac:dyDescent="0.25">
      <c r="A19" s="2">
        <v>5</v>
      </c>
      <c r="B19" s="2" t="s">
        <v>12</v>
      </c>
      <c r="C19" s="8">
        <v>1171.8430000000001</v>
      </c>
      <c r="D19" s="8">
        <v>950.125</v>
      </c>
      <c r="E19" s="9">
        <v>0.23335666359689522</v>
      </c>
      <c r="F19" s="8">
        <v>416.23399999999998</v>
      </c>
      <c r="G19" s="8">
        <v>378.38099999999997</v>
      </c>
      <c r="H19" s="9">
        <v>0.10003937829859325</v>
      </c>
      <c r="I19" s="9">
        <v>0.10160723956665124</v>
      </c>
      <c r="J19" s="9">
        <v>9.3783338058075649E-2</v>
      </c>
      <c r="Y19"/>
      <c r="Z19"/>
      <c r="AA19"/>
      <c r="AB19"/>
    </row>
    <row r="20" spans="1:28" x14ac:dyDescent="0.25">
      <c r="A20" s="2">
        <v>6</v>
      </c>
      <c r="B20" s="2" t="s">
        <v>24</v>
      </c>
      <c r="C20" s="8">
        <v>1140.883</v>
      </c>
      <c r="D20" s="8">
        <v>1044.413</v>
      </c>
      <c r="E20" s="9">
        <v>9.2367674473603861E-2</v>
      </c>
      <c r="F20" s="8">
        <v>620.00800000000004</v>
      </c>
      <c r="G20" s="8">
        <v>430.553</v>
      </c>
      <c r="H20" s="9">
        <v>0.44002712790295279</v>
      </c>
      <c r="I20" s="9">
        <v>9.8922784279566259E-2</v>
      </c>
      <c r="J20" s="9">
        <v>0.10309015913827019</v>
      </c>
      <c r="Y20"/>
      <c r="Z20"/>
      <c r="AA20"/>
      <c r="AB20"/>
    </row>
    <row r="21" spans="1:28" x14ac:dyDescent="0.25">
      <c r="A21" s="2">
        <v>7</v>
      </c>
      <c r="B21" s="2" t="s">
        <v>14</v>
      </c>
      <c r="C21" s="8">
        <v>887.25900000000001</v>
      </c>
      <c r="D21" s="8">
        <v>703.91</v>
      </c>
      <c r="E21" s="9">
        <v>0.2604722194598742</v>
      </c>
      <c r="F21" s="8">
        <v>279.96600000000001</v>
      </c>
      <c r="G21" s="8">
        <v>266.61900000000003</v>
      </c>
      <c r="H21" s="9">
        <v>5.0060198260438976E-2</v>
      </c>
      <c r="I21" s="9">
        <v>7.6931754314073994E-2</v>
      </c>
      <c r="J21" s="9">
        <v>6.9480362575934776E-2</v>
      </c>
      <c r="Y21"/>
      <c r="Z21"/>
      <c r="AA21"/>
      <c r="AB21"/>
    </row>
    <row r="22" spans="1:28" x14ac:dyDescent="0.25">
      <c r="A22" s="2">
        <v>8</v>
      </c>
      <c r="B22" s="2" t="s">
        <v>13</v>
      </c>
      <c r="C22" s="8">
        <v>711.30899999999997</v>
      </c>
      <c r="D22" s="8">
        <v>664.36300000000006</v>
      </c>
      <c r="E22" s="9">
        <v>7.0663176606764536E-2</v>
      </c>
      <c r="F22" s="8">
        <v>219.11500000000001</v>
      </c>
      <c r="G22" s="8">
        <v>203.316</v>
      </c>
      <c r="H22" s="9">
        <v>7.7706624171240857E-2</v>
      </c>
      <c r="I22" s="9">
        <v>6.1675620342413723E-2</v>
      </c>
      <c r="J22" s="9">
        <v>6.5576823915039939E-2</v>
      </c>
      <c r="Y22"/>
      <c r="Z22"/>
      <c r="AA22"/>
      <c r="AB22"/>
    </row>
    <row r="23" spans="1:28" x14ac:dyDescent="0.25">
      <c r="A23" s="2">
        <v>9</v>
      </c>
      <c r="B23" s="2" t="s">
        <v>20</v>
      </c>
      <c r="C23" s="8">
        <v>596.995</v>
      </c>
      <c r="D23" s="8">
        <v>748.76599999999996</v>
      </c>
      <c r="E23" s="9">
        <v>-0.2026948339000435</v>
      </c>
      <c r="F23" s="8">
        <v>162.67699999999999</v>
      </c>
      <c r="G23" s="8">
        <v>209.511</v>
      </c>
      <c r="H23" s="9">
        <v>-0.22353957548768325</v>
      </c>
      <c r="I23" s="9">
        <v>5.176377209668271E-2</v>
      </c>
      <c r="J23" s="9">
        <v>7.3907933066062956E-2</v>
      </c>
      <c r="Y23"/>
      <c r="Z23"/>
      <c r="AA23"/>
      <c r="AB23"/>
    </row>
    <row r="24" spans="1:28" x14ac:dyDescent="0.25">
      <c r="A24" s="2">
        <v>10</v>
      </c>
      <c r="B24" s="2" t="s">
        <v>25</v>
      </c>
      <c r="C24" s="8">
        <v>557.11599999999999</v>
      </c>
      <c r="D24" s="8">
        <v>541.15700000000004</v>
      </c>
      <c r="E24" s="9">
        <v>2.9490517539272235E-2</v>
      </c>
      <c r="F24" s="8">
        <v>187.65600000000001</v>
      </c>
      <c r="G24" s="8">
        <v>179.94499999999999</v>
      </c>
      <c r="H24" s="9">
        <v>4.2851982550223752E-2</v>
      </c>
      <c r="I24" s="9">
        <v>4.8305975184742722E-2</v>
      </c>
      <c r="J24" s="9">
        <v>5.3415613601888227E-2</v>
      </c>
      <c r="Y24"/>
      <c r="Z24"/>
      <c r="AA24"/>
      <c r="AB24"/>
    </row>
    <row r="25" spans="1:28" x14ac:dyDescent="0.25">
      <c r="A25" s="2">
        <v>11</v>
      </c>
      <c r="B25" s="2" t="s">
        <v>46</v>
      </c>
      <c r="C25" s="8">
        <v>43.460999999999999</v>
      </c>
      <c r="D25" s="8">
        <v>46.213999999999999</v>
      </c>
      <c r="E25" s="9">
        <v>-5.9570692863634402E-2</v>
      </c>
      <c r="F25" s="8">
        <v>15.355</v>
      </c>
      <c r="G25" s="8">
        <v>0.998</v>
      </c>
      <c r="H25" s="9">
        <v>14.385771543086173</v>
      </c>
      <c r="I25" s="9">
        <v>3.7683821457364418E-3</v>
      </c>
      <c r="J25" s="9">
        <v>4.561613666639556E-3</v>
      </c>
      <c r="Y25"/>
      <c r="Z25"/>
      <c r="AA25"/>
      <c r="AB25"/>
    </row>
    <row r="26" spans="1:28" x14ac:dyDescent="0.25">
      <c r="A26" s="78" t="s">
        <v>9</v>
      </c>
      <c r="B26" s="79"/>
      <c r="C26" s="8">
        <v>11533.065999999999</v>
      </c>
      <c r="D26" s="8">
        <v>10131.063999999998</v>
      </c>
      <c r="E26" s="9">
        <v>0.13838645180802339</v>
      </c>
      <c r="F26" s="8">
        <v>3963.8349999999996</v>
      </c>
      <c r="G26" s="8">
        <v>3617.509</v>
      </c>
      <c r="H26" s="9">
        <v>9.5736043780402361E-2</v>
      </c>
      <c r="I26" s="9">
        <v>1</v>
      </c>
      <c r="J26" s="9">
        <v>1.0000000000000002</v>
      </c>
      <c r="AA26"/>
      <c r="AB26"/>
    </row>
    <row r="27" spans="1:28" s="5" customFormat="1" x14ac:dyDescent="0.25"/>
    <row r="28" spans="1:28" s="5" customFormat="1" ht="21.75" customHeight="1" x14ac:dyDescent="0.25">
      <c r="A28" s="66" t="s">
        <v>15</v>
      </c>
      <c r="B28" s="66"/>
      <c r="C28" s="66"/>
      <c r="D28" s="66"/>
      <c r="E28" s="66"/>
      <c r="F28" s="66"/>
      <c r="G28" s="66"/>
      <c r="H28" s="66"/>
      <c r="I28" s="66"/>
      <c r="J28" s="66"/>
    </row>
    <row r="29" spans="1:28" s="5" customFormat="1" ht="41.25" customHeight="1" x14ac:dyDescent="0.25">
      <c r="A29" s="52" t="s">
        <v>17</v>
      </c>
      <c r="B29" s="52"/>
      <c r="C29" s="52"/>
      <c r="D29" s="52"/>
      <c r="E29" s="52"/>
      <c r="F29" s="52"/>
      <c r="G29" s="52"/>
      <c r="H29" s="52"/>
      <c r="I29" s="52"/>
      <c r="J29" s="52"/>
    </row>
    <row r="30" spans="1:28" s="5" customFormat="1" x14ac:dyDescent="0.25">
      <c r="A30" s="53" t="s">
        <v>16</v>
      </c>
      <c r="B30" s="53"/>
      <c r="C30" s="53"/>
      <c r="D30" s="53"/>
      <c r="E30" s="53"/>
      <c r="F30" s="53"/>
      <c r="G30" s="53"/>
      <c r="H30" s="53"/>
      <c r="I30" s="53"/>
      <c r="J30" s="11"/>
    </row>
    <row r="31" spans="1:28" s="5" customFormat="1" ht="34.5" customHeight="1" x14ac:dyDescent="0.25">
      <c r="A31" s="71" t="s">
        <v>18</v>
      </c>
      <c r="B31" s="71"/>
      <c r="C31" s="71"/>
      <c r="D31" s="71"/>
      <c r="E31" s="71"/>
      <c r="F31" s="71"/>
      <c r="G31" s="71"/>
      <c r="H31" s="71"/>
      <c r="I31" s="71"/>
      <c r="J31" s="71"/>
    </row>
    <row r="32" spans="1:28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pans="1:10" s="5" customFormat="1" x14ac:dyDescent="0.25"/>
    <row r="50" spans="1:10" s="5" customFormat="1" x14ac:dyDescent="0.25"/>
    <row r="51" spans="1:10" s="5" customFormat="1" x14ac:dyDescent="0.25"/>
    <row r="52" spans="1:10" s="5" customFormat="1" x14ac:dyDescent="0.25"/>
    <row r="53" spans="1:10" s="5" customFormat="1" x14ac:dyDescent="0.25"/>
    <row r="54" spans="1:10" s="5" customFormat="1" x14ac:dyDescent="0.25"/>
    <row r="55" spans="1:10" s="5" customFormat="1" x14ac:dyDescent="0.25"/>
    <row r="56" spans="1:10" s="5" customFormat="1" x14ac:dyDescent="0.25"/>
    <row r="57" spans="1:10" s="5" customFormat="1" x14ac:dyDescent="0.25"/>
    <row r="58" spans="1:10" s="5" customFormat="1" x14ac:dyDescent="0.25"/>
    <row r="59" spans="1:10" s="5" customFormat="1" x14ac:dyDescent="0.25"/>
    <row r="60" spans="1:10" s="5" customFormat="1" x14ac:dyDescent="0.25">
      <c r="A60"/>
      <c r="B60"/>
      <c r="C60"/>
      <c r="D60"/>
      <c r="E60"/>
      <c r="F60"/>
      <c r="G60"/>
      <c r="H60"/>
      <c r="I60"/>
      <c r="J60"/>
    </row>
    <row r="61" spans="1:10" s="5" customFormat="1" x14ac:dyDescent="0.25">
      <c r="A61"/>
      <c r="B61"/>
      <c r="C61"/>
      <c r="D61"/>
      <c r="E61"/>
      <c r="F61"/>
      <c r="G61"/>
      <c r="H61"/>
      <c r="I61"/>
      <c r="J61"/>
    </row>
    <row r="62" spans="1:10" s="5" customFormat="1" x14ac:dyDescent="0.25">
      <c r="A62"/>
      <c r="B62"/>
      <c r="C62"/>
      <c r="D62"/>
      <c r="E62"/>
      <c r="F62"/>
      <c r="G62"/>
      <c r="H62"/>
      <c r="I62"/>
      <c r="J62"/>
    </row>
    <row r="63" spans="1:10" s="5" customFormat="1" x14ac:dyDescent="0.25">
      <c r="A63"/>
      <c r="B63"/>
      <c r="C63"/>
      <c r="D63"/>
      <c r="E63"/>
      <c r="F63"/>
      <c r="G63"/>
      <c r="H63"/>
      <c r="I63"/>
      <c r="J63"/>
    </row>
    <row r="64" spans="1:10" s="5" customFormat="1" x14ac:dyDescent="0.25">
      <c r="A64"/>
      <c r="B64"/>
      <c r="C64"/>
      <c r="D64"/>
      <c r="E64"/>
      <c r="F64"/>
      <c r="G64"/>
      <c r="H64"/>
      <c r="I64"/>
      <c r="J64"/>
    </row>
    <row r="65" spans="1:10" s="5" customFormat="1" x14ac:dyDescent="0.25">
      <c r="A65"/>
      <c r="B65"/>
      <c r="C65"/>
      <c r="D65"/>
      <c r="E65"/>
      <c r="F65"/>
      <c r="G65"/>
      <c r="H65"/>
      <c r="I65"/>
      <c r="J65"/>
    </row>
    <row r="66" spans="1:10" s="5" customFormat="1" x14ac:dyDescent="0.25">
      <c r="A66"/>
      <c r="B66"/>
      <c r="C66"/>
      <c r="D66"/>
      <c r="E66"/>
      <c r="F66"/>
      <c r="G66"/>
      <c r="H66"/>
      <c r="I66"/>
      <c r="J66"/>
    </row>
    <row r="67" spans="1:10" s="5" customFormat="1" x14ac:dyDescent="0.25">
      <c r="A67"/>
      <c r="B67"/>
      <c r="C67"/>
      <c r="D67"/>
      <c r="E67"/>
      <c r="F67"/>
      <c r="G67"/>
      <c r="H67"/>
      <c r="I67"/>
      <c r="J67"/>
    </row>
    <row r="68" spans="1:10" s="5" customFormat="1" x14ac:dyDescent="0.25">
      <c r="A68"/>
      <c r="B68"/>
      <c r="C68"/>
      <c r="D68"/>
      <c r="E68"/>
      <c r="F68"/>
      <c r="G68"/>
      <c r="H68"/>
      <c r="I68"/>
      <c r="J68"/>
    </row>
    <row r="69" spans="1:10" s="5" customFormat="1" x14ac:dyDescent="0.25">
      <c r="A69"/>
      <c r="B69"/>
      <c r="C69"/>
      <c r="D69"/>
      <c r="E69"/>
      <c r="F69"/>
      <c r="G69"/>
      <c r="H69"/>
      <c r="I69"/>
      <c r="J69"/>
    </row>
    <row r="70" spans="1:10" s="5" customFormat="1" x14ac:dyDescent="0.25">
      <c r="A70"/>
      <c r="B70"/>
      <c r="C70"/>
      <c r="D70"/>
      <c r="E70"/>
      <c r="F70"/>
      <c r="G70"/>
      <c r="H70"/>
      <c r="I70"/>
      <c r="J70"/>
    </row>
    <row r="71" spans="1:10" s="5" customFormat="1" x14ac:dyDescent="0.25">
      <c r="A71"/>
      <c r="B71"/>
      <c r="C71"/>
      <c r="D71"/>
      <c r="E71"/>
      <c r="F71"/>
      <c r="G71"/>
      <c r="H71"/>
      <c r="I71"/>
      <c r="J71"/>
    </row>
    <row r="72" spans="1:10" s="5" customFormat="1" x14ac:dyDescent="0.25">
      <c r="A72"/>
      <c r="B72"/>
      <c r="C72"/>
      <c r="D72"/>
      <c r="E72"/>
      <c r="F72"/>
      <c r="G72"/>
      <c r="H72"/>
      <c r="I72"/>
      <c r="J72"/>
    </row>
    <row r="73" spans="1:10" s="5" customFormat="1" x14ac:dyDescent="0.25">
      <c r="A73"/>
      <c r="B73"/>
      <c r="C73"/>
      <c r="D73"/>
      <c r="E73"/>
      <c r="F73"/>
      <c r="G73"/>
      <c r="H73"/>
      <c r="I73"/>
      <c r="J73"/>
    </row>
  </sheetData>
  <sortState xmlns:xlrd2="http://schemas.microsoft.com/office/spreadsheetml/2017/richdata2" ref="C34:E44">
    <sortCondition descending="1" ref="D34:D44"/>
  </sortState>
  <mergeCells count="18">
    <mergeCell ref="A2:A3"/>
    <mergeCell ref="A10:B10"/>
    <mergeCell ref="A26:B26"/>
    <mergeCell ref="A28:J28"/>
    <mergeCell ref="A30:I30"/>
    <mergeCell ref="E12:J12"/>
    <mergeCell ref="A13:A14"/>
    <mergeCell ref="C13:E13"/>
    <mergeCell ref="E1:J1"/>
    <mergeCell ref="C2:E2"/>
    <mergeCell ref="F2:H2"/>
    <mergeCell ref="I2:J2"/>
    <mergeCell ref="B2:B3"/>
    <mergeCell ref="F13:H13"/>
    <mergeCell ref="I13:J13"/>
    <mergeCell ref="B13:B14"/>
    <mergeCell ref="A29:J29"/>
    <mergeCell ref="A31:J31"/>
  </mergeCells>
  <hyperlinks>
    <hyperlink ref="A30" r:id="rId1" display="http://www.aso.mk/index.php?option=com_fjrelated&amp;view=fjrelated&amp;id=0&amp;Itemid=91&amp;lang=mk" xr:uid="{00000000-0004-0000-0100-000000000000}"/>
    <hyperlink ref="A30:I30" r:id="rId2" display="klikoni këtu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298"/>
  <sheetViews>
    <sheetView workbookViewId="0">
      <selection activeCell="G22" sqref="G22"/>
    </sheetView>
  </sheetViews>
  <sheetFormatPr defaultRowHeight="15" x14ac:dyDescent="0.25"/>
  <cols>
    <col min="1" max="1" width="30" customWidth="1"/>
    <col min="2" max="2" width="26.7109375" customWidth="1"/>
    <col min="3" max="48" width="9.140625" style="5"/>
  </cols>
  <sheetData>
    <row r="1" spans="1:2" s="5" customFormat="1" x14ac:dyDescent="0.25">
      <c r="A1" s="33" t="s">
        <v>49</v>
      </c>
    </row>
    <row r="2" spans="1:2" s="5" customFormat="1" x14ac:dyDescent="0.25">
      <c r="A2" s="33"/>
      <c r="B2" s="41" t="s">
        <v>40</v>
      </c>
    </row>
    <row r="3" spans="1:2" x14ac:dyDescent="0.25">
      <c r="A3" s="34"/>
      <c r="B3" s="35" t="s">
        <v>47</v>
      </c>
    </row>
    <row r="4" spans="1:2" ht="11.25" customHeight="1" x14ac:dyDescent="0.25">
      <c r="A4" s="36"/>
      <c r="B4" s="37"/>
    </row>
    <row r="5" spans="1:2" x14ac:dyDescent="0.25">
      <c r="A5" s="38" t="str">
        <f>[1]FI!I9</f>
        <v>Triglav</v>
      </c>
      <c r="B5" s="47">
        <v>152812564</v>
      </c>
    </row>
    <row r="6" spans="1:2" x14ac:dyDescent="0.25">
      <c r="A6" s="38" t="str">
        <f>[1]FI!I10</f>
        <v>Sava</v>
      </c>
      <c r="B6" s="47">
        <v>35093166</v>
      </c>
    </row>
    <row r="7" spans="1:2" x14ac:dyDescent="0.25">
      <c r="A7" s="38" t="str">
        <f>[1]FI!I11</f>
        <v>Euroins</v>
      </c>
      <c r="B7" s="47">
        <v>152232434</v>
      </c>
    </row>
    <row r="8" spans="1:2" x14ac:dyDescent="0.25">
      <c r="A8" s="38" t="str">
        <f>[1]FI!I13</f>
        <v>Eurolink</v>
      </c>
      <c r="B8" s="47">
        <v>136336284</v>
      </c>
    </row>
    <row r="9" spans="1:2" x14ac:dyDescent="0.25">
      <c r="A9" s="38" t="str">
        <f>[1]FI!I14</f>
        <v>Unika</v>
      </c>
      <c r="B9" s="47">
        <v>136262511</v>
      </c>
    </row>
    <row r="10" spans="1:2" x14ac:dyDescent="0.25">
      <c r="A10" s="38" t="str">
        <f>[1]FI!I15</f>
        <v>Osiguritelna polisa</v>
      </c>
      <c r="B10" s="47">
        <v>100749833</v>
      </c>
    </row>
    <row r="11" spans="1:2" x14ac:dyDescent="0.25">
      <c r="A11" s="38" t="str">
        <f>[1]FI!I16</f>
        <v>Kroacija jojetë</v>
      </c>
      <c r="B11" s="47">
        <v>50802648</v>
      </c>
    </row>
    <row r="12" spans="1:2" x14ac:dyDescent="0.25">
      <c r="A12" s="38" t="str">
        <f>[1]FI!I17</f>
        <v>Halk</v>
      </c>
      <c r="B12" s="47">
        <v>8424260</v>
      </c>
    </row>
    <row r="13" spans="1:2" x14ac:dyDescent="0.25">
      <c r="A13" s="38" t="str">
        <f>[1]FI!I18</f>
        <v>Grave jojetë</v>
      </c>
      <c r="B13" s="47">
        <v>34688478</v>
      </c>
    </row>
    <row r="14" spans="1:2" x14ac:dyDescent="0.25">
      <c r="A14" s="38" t="str">
        <f>[1]FI!I19</f>
        <v>Makedonija- VIG</v>
      </c>
      <c r="B14" s="47">
        <v>28693810</v>
      </c>
    </row>
    <row r="15" spans="1:2" x14ac:dyDescent="0.25">
      <c r="A15" s="38" t="str">
        <f>[1]FI!I20</f>
        <v>ZOIL</v>
      </c>
      <c r="B15" s="47">
        <v>-17439438</v>
      </c>
    </row>
    <row r="16" spans="1:2" x14ac:dyDescent="0.25">
      <c r="A16" s="48" t="str">
        <f>[1]FI!I21</f>
        <v>Gjithësej  jojetë</v>
      </c>
      <c r="B16" s="49">
        <v>818656550</v>
      </c>
    </row>
    <row r="17" spans="1:10" x14ac:dyDescent="0.25">
      <c r="A17" s="38" t="str">
        <f>[1]FI!I22</f>
        <v>Triglav jetë</v>
      </c>
      <c r="B17" s="47">
        <v>20285906</v>
      </c>
    </row>
    <row r="18" spans="1:10" x14ac:dyDescent="0.25">
      <c r="A18" s="38" t="str">
        <f>[1]FI!I23</f>
        <v>Kroacija jetë</v>
      </c>
      <c r="B18" s="47">
        <v>62503980</v>
      </c>
    </row>
    <row r="19" spans="1:10" x14ac:dyDescent="0.25">
      <c r="A19" s="38" t="str">
        <f>[1]FI!I24</f>
        <v>Grave jetë</v>
      </c>
      <c r="B19" s="47">
        <v>90197259</v>
      </c>
    </row>
    <row r="20" spans="1:10" x14ac:dyDescent="0.25">
      <c r="A20" s="38" t="str">
        <f>[1]FI!I25</f>
        <v>Viner jetë</v>
      </c>
      <c r="B20" s="47">
        <v>58864296</v>
      </c>
    </row>
    <row r="21" spans="1:10" x14ac:dyDescent="0.25">
      <c r="A21" s="38" t="str">
        <f>[1]FI!I26</f>
        <v>Unika jetë</v>
      </c>
      <c r="B21" s="47">
        <v>30946266</v>
      </c>
    </row>
    <row r="22" spans="1:10" x14ac:dyDescent="0.25">
      <c r="A22" s="38" t="str">
        <f>[1]FI!I27</f>
        <v>Prva jetë</v>
      </c>
      <c r="B22" s="47">
        <v>-21966852</v>
      </c>
    </row>
    <row r="23" spans="1:10" x14ac:dyDescent="0.25">
      <c r="A23" s="48" t="str">
        <f>[1]FI!I28</f>
        <v>Gjithësej  jetë</v>
      </c>
      <c r="B23" s="49">
        <v>240830855</v>
      </c>
    </row>
    <row r="24" spans="1:10" x14ac:dyDescent="0.25">
      <c r="A24" s="50" t="str">
        <f>[1]FI!I29</f>
        <v>Gjithësej</v>
      </c>
      <c r="B24" s="51">
        <v>1059487405</v>
      </c>
    </row>
    <row r="26" spans="1:10" s="5" customFormat="1" x14ac:dyDescent="0.25">
      <c r="A26" s="81" t="s">
        <v>41</v>
      </c>
      <c r="B26" s="81"/>
      <c r="C26" s="81"/>
      <c r="D26" s="81"/>
      <c r="E26" s="81"/>
      <c r="F26" s="81"/>
      <c r="G26" s="81"/>
      <c r="H26" s="81"/>
      <c r="I26" s="81"/>
      <c r="J26" s="81"/>
    </row>
    <row r="27" spans="1:10" s="40" customFormat="1" ht="15" customHeight="1" x14ac:dyDescent="0.25">
      <c r="A27" s="82" t="s">
        <v>17</v>
      </c>
      <c r="B27" s="82"/>
      <c r="C27" s="39"/>
      <c r="D27" s="39"/>
      <c r="E27" s="39"/>
      <c r="F27" s="39"/>
      <c r="G27" s="39"/>
      <c r="H27" s="39"/>
      <c r="I27" s="39"/>
      <c r="J27" s="39"/>
    </row>
    <row r="28" spans="1:10" s="40" customFormat="1" ht="46.5" customHeight="1" x14ac:dyDescent="0.25">
      <c r="A28" s="82"/>
      <c r="B28" s="82"/>
      <c r="C28" s="39"/>
      <c r="D28" s="39"/>
      <c r="E28" s="39"/>
      <c r="F28" s="39"/>
      <c r="G28" s="39"/>
      <c r="H28" s="39"/>
      <c r="I28" s="39"/>
      <c r="J28" s="39"/>
    </row>
    <row r="29" spans="1:10" s="40" customFormat="1" x14ac:dyDescent="0.25">
      <c r="A29" s="83" t="s">
        <v>42</v>
      </c>
      <c r="B29" s="83"/>
      <c r="C29" s="5"/>
      <c r="D29" s="5"/>
      <c r="E29" s="5"/>
      <c r="F29" s="5"/>
      <c r="G29" s="5"/>
      <c r="H29" s="5"/>
      <c r="I29" s="5"/>
      <c r="J29" s="5"/>
    </row>
    <row r="30" spans="1:10" s="5" customFormat="1" x14ac:dyDescent="0.25"/>
    <row r="31" spans="1:10" s="5" customFormat="1" x14ac:dyDescent="0.25"/>
    <row r="32" spans="1:10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  <row r="294" s="5" customFormat="1" x14ac:dyDescent="0.25"/>
    <row r="295" s="5" customFormat="1" x14ac:dyDescent="0.25"/>
    <row r="296" s="5" customFormat="1" x14ac:dyDescent="0.25"/>
    <row r="297" s="5" customFormat="1" x14ac:dyDescent="0.25"/>
    <row r="298" s="5" customFormat="1" x14ac:dyDescent="0.25"/>
  </sheetData>
  <mergeCells count="3">
    <mergeCell ref="A26:J26"/>
    <mergeCell ref="A27:B28"/>
    <mergeCell ref="A29:B29"/>
  </mergeCells>
  <hyperlinks>
    <hyperlink ref="A29:B29" r:id="rId1" display="Click here...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2017-12-01T09:28:45Z</cp:lastPrinted>
  <dcterms:created xsi:type="dcterms:W3CDTF">2012-09-27T07:52:18Z</dcterms:created>
  <dcterms:modified xsi:type="dcterms:W3CDTF">2026-01-22T14:17:21Z</dcterms:modified>
</cp:coreProperties>
</file>