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6Q1/Web_objava/"/>
    </mc:Choice>
  </mc:AlternateContent>
  <xr:revisionPtr revIDLastSave="8" documentId="115_{7DB20D44-92F8-4DFF-9F4D-20F48CDD0FEA}" xr6:coauthVersionLast="47" xr6:coauthVersionMax="47" xr10:uidLastSave="{C0E106F0-A997-430F-94C4-F498E5C5C048}"/>
  <bookViews>
    <workbookView xWindow="-120" yWindow="-120" windowWidth="29040" windowHeight="15720" xr2:uid="{00000000-000D-0000-FFFF-FFFF00000000}"/>
  </bookViews>
  <sheets>
    <sheet name="0 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 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57" i="4" l="1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7" i="3" s="1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7" i="1" s="1"/>
</calcChain>
</file>

<file path=xl/sharedStrings.xml><?xml version="1.0" encoding="utf-8"?>
<sst xmlns="http://schemas.openxmlformats.org/spreadsheetml/2006/main" count="313" uniqueCount="107">
  <si>
    <t>Tabela 1. Numri i kontratave (sipas shoqërive të sigurimeve) / 2026Q1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</si>
  <si>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</si>
  <si>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</si>
  <si>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</si>
  <si>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</si>
  <si>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</si>
  <si>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</si>
  <si>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SIGAL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</si>
  <si>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</si>
  <si>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</si>
  <si>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</si>
  <si>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</si>
  <si>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</si>
  <si>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</si>
  <si>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</si>
  <si>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</si>
  <si>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</si>
  <si>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SIGAL JETË</t>
  </si>
  <si>
    <t>PRVA JETË</t>
  </si>
  <si>
    <t>ZOIL MAKEDONIJA, sh.a, Manastrir</t>
  </si>
  <si>
    <t>Gjithësej</t>
  </si>
  <si>
    <t>ALFA BROKER</t>
  </si>
  <si>
    <t>AMG PREMIUM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</si>
  <si>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</si>
  <si>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</si>
  <si>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</si>
  <si>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</si>
  <si>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</si>
  <si>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</si>
  <si>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</si>
  <si>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EOS BROKER</t>
  </si>
  <si>
    <t>EURO EKSPERTS</t>
  </si>
  <si>
    <t>EUROMAK BROKER</t>
  </si>
  <si>
    <t>FLEKS BROKER</t>
  </si>
  <si>
    <t>GAP SIGURIMI SHA Manastir</t>
  </si>
  <si>
    <t>GREKO INTERNACIONAL</t>
  </si>
  <si>
    <t>IBIS OSIGURUVANJE</t>
  </si>
  <si>
    <t>IN-BROKER</t>
  </si>
  <si>
    <t>IUTE SAFE SHA Shkup</t>
  </si>
  <si>
    <t>JDB BROKER</t>
  </si>
  <si>
    <t>KORAB INS AD Skopje</t>
  </si>
  <si>
    <t>LEGRA</t>
  </si>
  <si>
    <t>M BROKER</t>
  </si>
  <si>
    <t>MAK TREND BROKER</t>
  </si>
  <si>
    <t>MAKOAS BROKER</t>
  </si>
  <si>
    <t>MAKOIL BROKER</t>
  </si>
  <si>
    <t>MEGA BROKER</t>
  </si>
  <si>
    <t>MOBILITI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</si>
  <si>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</si>
  <si>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</si>
  <si>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</si>
  <si>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</si>
  <si>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</si>
  <si>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</si>
  <si>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PREMIUM INSHURENS</t>
  </si>
  <si>
    <t>RIZIKO OSIGURUVANJE</t>
  </si>
  <si>
    <t>SEDA-BROKER</t>
  </si>
  <si>
    <t>SMART MANI SOLLUSHNS</t>
  </si>
  <si>
    <t>SN OSIGURITELEN BROKER</t>
  </si>
  <si>
    <t>SUPER BROKER AD Skopje</t>
  </si>
  <si>
    <t>VEBER GMA</t>
  </si>
  <si>
    <t>VEGA OSIGRUUVANJE</t>
  </si>
  <si>
    <t>VFP</t>
  </si>
  <si>
    <t>VIA-BROKER</t>
  </si>
  <si>
    <t>VINERS GRUP</t>
  </si>
  <si>
    <t>XHOKER INS BROKER</t>
  </si>
  <si>
    <t>АМ BROKER</t>
  </si>
  <si>
    <t>МИНТ ИНС АД Скопје</t>
  </si>
  <si>
    <t>ОБД ИНКО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</si>
  <si>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</si>
  <si>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</si>
  <si>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</si>
  <si>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</si>
  <si>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Tabela 2. Numri i kontratave (sipas klasave të sigurimeve) / 2026Q1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</si>
  <si>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</si>
  <si>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</si>
  <si>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</si>
  <si>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</si>
  <si>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</si>
  <si>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</si>
  <si>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</si>
  <si>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</si>
  <si>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</si>
  <si>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</si>
  <si>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</si>
  <si>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</si>
  <si>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</si>
  <si>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</si>
  <si>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</si>
  <si>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</si>
  <si>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</si>
  <si>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</si>
  <si>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</si>
  <si>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</si>
  <si>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</si>
  <si>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</si>
  <si>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</si>
  <si>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</si>
  <si>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2026Q1</t>
  </si>
  <si>
    <t>Tabela 4. Primi i shkrur bruto  (sipas klasave të sigurimeve) / 2026Q1</t>
  </si>
  <si>
    <t>AGJENCIA E MBIKËQYRJES SË SIGURIMEVE</t>
  </si>
  <si>
    <t>Republika e Maqedonisë së Veriut</t>
  </si>
  <si>
    <t>Raporti për volumin dhe përmbajtjen e veprimtarisë</t>
  </si>
  <si>
    <t>të Shoqërive për Brokerim në Sigurime</t>
  </si>
  <si>
    <t>për periudhën 1.1-31.3.2026</t>
  </si>
  <si>
    <t>Shkup, 2026</t>
  </si>
  <si>
    <r>
      <t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 , 31/20 dhe 173/22). Strukturat drejtuese janë përgjegjëse për paraqitjen obj</t>
    </r>
    <r>
      <rPr>
        <sz val="12"/>
        <rFont val="Aptos Narrow"/>
        <family val="2"/>
        <scheme val="minor"/>
      </rPr>
      <t>ektive të të dhënave.
Kursi i këmbimit në  31.3.2026: 1 EUR = 61.6960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</si>
</sst>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4" xfId="3" xr:uid="{5C5EE201-7EB6-4663-B054-42F0349A26A8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17</xdr:row>
      <xdr:rowOff>152400</xdr:rowOff>
    </xdr:from>
    <xdr:ext cx="3219450" cy="2838450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56F8A80A-E4D7-48A3-A97C-461AD53F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0625" y="40481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7D5C7C2A-1332-45BF-B987-5E5035346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4FD9B-42B5-4238-90A5-0C82B94BD5ED}">
  <dimension ref="A1:AV314"/>
  <sheetViews>
    <sheetView tabSelected="1" zoomScale="70" zoomScaleNormal="70" workbookViewId="0">
      <selection activeCell="A40" sqref="A40"/>
    </sheetView>
  </sheetViews>
  <sheetFormatPr defaultRowHeight="15" x14ac:dyDescent="0.25"/>
  <cols>
    <col min="1" max="4" width="9.140625" style="44"/>
    <col min="5" max="6" width="9.140625" style="44" customWidth="1"/>
    <col min="7" max="9" width="9.140625" style="44"/>
    <col min="10" max="48" width="9.140625" style="18"/>
    <col min="49" max="16384" width="9.140625" style="44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25">
      <c r="A5" s="22"/>
      <c r="B5" s="20"/>
      <c r="C5" s="20"/>
      <c r="D5" s="20"/>
      <c r="E5" s="23" t="s">
        <v>100</v>
      </c>
      <c r="F5" s="23"/>
      <c r="G5" s="23"/>
      <c r="H5" s="24"/>
      <c r="I5" s="25"/>
    </row>
    <row r="6" spans="1:9" ht="21" customHeight="1" x14ac:dyDescent="0.25">
      <c r="A6" s="26"/>
      <c r="B6" s="20"/>
      <c r="C6" s="20"/>
      <c r="D6" s="20"/>
      <c r="E6" s="23"/>
      <c r="F6" s="23"/>
      <c r="G6" s="23"/>
      <c r="H6" s="24"/>
      <c r="I6" s="25"/>
    </row>
    <row r="7" spans="1:9" ht="21" customHeight="1" x14ac:dyDescent="0.25">
      <c r="A7" s="26"/>
      <c r="B7" s="20"/>
      <c r="C7" s="20"/>
      <c r="D7" s="20"/>
      <c r="E7" s="23"/>
      <c r="F7" s="23"/>
      <c r="G7" s="23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7"/>
      <c r="H8" s="24"/>
      <c r="I8" s="25"/>
    </row>
    <row r="9" spans="1:9" ht="15" customHeight="1" x14ac:dyDescent="0.25">
      <c r="A9" s="28" t="s">
        <v>101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31"/>
      <c r="B12" s="32"/>
      <c r="C12" s="32"/>
      <c r="D12" s="32"/>
      <c r="E12" s="32"/>
      <c r="F12" s="32"/>
      <c r="G12" s="32"/>
      <c r="H12" s="32"/>
      <c r="I12" s="33"/>
    </row>
    <row r="13" spans="1:9" ht="15" customHeight="1" x14ac:dyDescent="0.25">
      <c r="A13" s="31"/>
      <c r="B13" s="32"/>
      <c r="C13" s="32"/>
      <c r="D13" s="32"/>
      <c r="E13" s="32"/>
      <c r="F13" s="32"/>
      <c r="G13" s="32"/>
      <c r="H13" s="32"/>
      <c r="I13" s="33"/>
    </row>
    <row r="14" spans="1:9" ht="23.25" customHeight="1" x14ac:dyDescent="0.25">
      <c r="A14" s="19"/>
      <c r="B14" s="20"/>
      <c r="C14" s="20"/>
      <c r="D14" s="34"/>
      <c r="E14" s="20"/>
      <c r="F14" s="20"/>
      <c r="G14" s="20"/>
      <c r="H14" s="20"/>
      <c r="I14" s="21"/>
    </row>
    <row r="15" spans="1:9" ht="24" x14ac:dyDescent="0.4">
      <c r="A15" s="35" t="s">
        <v>102</v>
      </c>
      <c r="B15" s="36"/>
      <c r="C15" s="36"/>
      <c r="D15" s="36"/>
      <c r="E15" s="36"/>
      <c r="F15" s="36"/>
      <c r="G15" s="36"/>
      <c r="H15" s="36"/>
      <c r="I15" s="37"/>
    </row>
    <row r="16" spans="1:9" ht="24" x14ac:dyDescent="0.4">
      <c r="A16" s="35" t="s">
        <v>103</v>
      </c>
      <c r="B16" s="36"/>
      <c r="C16" s="36"/>
      <c r="D16" s="36"/>
      <c r="E16" s="36"/>
      <c r="F16" s="36"/>
      <c r="G16" s="36"/>
      <c r="H16" s="36"/>
      <c r="I16" s="37"/>
    </row>
    <row r="17" spans="1:9" ht="24" x14ac:dyDescent="0.4">
      <c r="A17" s="35" t="s">
        <v>104</v>
      </c>
      <c r="B17" s="36"/>
      <c r="C17" s="36"/>
      <c r="D17" s="36"/>
      <c r="E17" s="36"/>
      <c r="F17" s="36"/>
      <c r="G17" s="36"/>
      <c r="H17" s="36"/>
      <c r="I17" s="37"/>
    </row>
    <row r="18" spans="1:9" x14ac:dyDescent="0.25">
      <c r="A18" s="19"/>
      <c r="B18" s="20"/>
      <c r="C18" s="20"/>
      <c r="D18" s="34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8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ht="15" customHeight="1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9" t="s">
        <v>105</v>
      </c>
      <c r="E35" s="39"/>
      <c r="F35" s="39"/>
      <c r="G35" s="39"/>
      <c r="H35" s="39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40"/>
      <c r="B37" s="41"/>
      <c r="C37" s="41"/>
      <c r="D37" s="41"/>
      <c r="E37" s="41"/>
      <c r="F37" s="41"/>
      <c r="G37" s="41"/>
      <c r="H37" s="41"/>
      <c r="I37" s="42"/>
    </row>
    <row r="38" spans="1:9" s="18" customFormat="1" ht="15.75" thickTop="1" x14ac:dyDescent="0.25"/>
    <row r="39" spans="1:9" s="18" customFormat="1" ht="132" customHeight="1" x14ac:dyDescent="0.25">
      <c r="A39" s="43" t="s">
        <v>106</v>
      </c>
      <c r="B39" s="43"/>
      <c r="C39" s="43"/>
      <c r="D39" s="43"/>
      <c r="E39" s="43"/>
      <c r="F39" s="43"/>
      <c r="G39" s="43"/>
      <c r="H39" s="43"/>
      <c r="I39" s="43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pans="1:9" s="18" customFormat="1" x14ac:dyDescent="0.25"/>
    <row r="290" spans="1:9" s="18" customFormat="1" x14ac:dyDescent="0.25"/>
    <row r="291" spans="1:9" s="18" customFormat="1" x14ac:dyDescent="0.25"/>
    <row r="292" spans="1:9" s="18" customFormat="1" x14ac:dyDescent="0.25"/>
    <row r="293" spans="1:9" s="18" customFormat="1" x14ac:dyDescent="0.25"/>
    <row r="294" spans="1:9" s="18" customFormat="1" x14ac:dyDescent="0.25"/>
    <row r="295" spans="1:9" s="18" customFormat="1" x14ac:dyDescent="0.25"/>
    <row r="296" spans="1:9" s="18" customFormat="1" x14ac:dyDescent="0.25"/>
    <row r="297" spans="1:9" s="18" customFormat="1" x14ac:dyDescent="0.25"/>
    <row r="298" spans="1:9" s="18" customFormat="1" x14ac:dyDescent="0.25"/>
    <row r="299" spans="1:9" s="18" customFormat="1" x14ac:dyDescent="0.25"/>
    <row r="300" spans="1:9" s="18" customFormat="1" x14ac:dyDescent="0.25"/>
    <row r="301" spans="1:9" s="18" customFormat="1" x14ac:dyDescent="0.25"/>
    <row r="302" spans="1:9" x14ac:dyDescent="0.2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x14ac:dyDescent="0.2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x14ac:dyDescent="0.2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x14ac:dyDescent="0.2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x14ac:dyDescent="0.2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x14ac:dyDescent="0.2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x14ac:dyDescent="0.2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x14ac:dyDescent="0.2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x14ac:dyDescent="0.2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x14ac:dyDescent="0.2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x14ac:dyDescent="0.2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x14ac:dyDescent="0.2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x14ac:dyDescent="0.25">
      <c r="A314" s="18"/>
      <c r="B314" s="18"/>
      <c r="C314" s="18"/>
      <c r="D314" s="18"/>
      <c r="E314" s="18"/>
      <c r="F314" s="18"/>
      <c r="G314" s="18"/>
      <c r="H314" s="18"/>
      <c r="I314" s="18"/>
    </row>
  </sheetData>
  <mergeCells count="6">
    <mergeCell ref="E5:G7"/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81A8-2982-48C6-9820-FB36D001E1BA}">
  <dimension ref="A1:AQ57"/>
  <sheetViews>
    <sheetView zoomScale="80" zoomScaleNormal="80" workbookViewId="0">
      <selection activeCell="A2" sqref="A2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23</v>
      </c>
      <c r="C5" s="10">
        <v>15</v>
      </c>
      <c r="D5" s="10">
        <v>0</v>
      </c>
      <c r="E5" s="10">
        <v>0</v>
      </c>
      <c r="F5" s="10">
        <v>4</v>
      </c>
      <c r="G5" s="10">
        <v>16</v>
      </c>
      <c r="H5" s="10">
        <v>882</v>
      </c>
      <c r="I5" s="10">
        <v>11</v>
      </c>
      <c r="J5" s="10">
        <v>3</v>
      </c>
      <c r="K5" s="10">
        <v>0</v>
      </c>
      <c r="L5" s="10">
        <v>20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1">
        <f t="shared" ref="T5:T36" si="0">SUM(B5:S5)</f>
        <v>974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112</v>
      </c>
      <c r="C7" s="10">
        <v>116</v>
      </c>
      <c r="D7" s="10">
        <v>183</v>
      </c>
      <c r="E7" s="10">
        <v>0</v>
      </c>
      <c r="F7" s="10">
        <v>30</v>
      </c>
      <c r="G7" s="10">
        <v>27</v>
      </c>
      <c r="H7" s="10">
        <v>25</v>
      </c>
      <c r="I7" s="10">
        <v>322</v>
      </c>
      <c r="J7" s="10">
        <v>2</v>
      </c>
      <c r="K7" s="10">
        <v>24</v>
      </c>
      <c r="L7" s="10">
        <v>37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878</v>
      </c>
    </row>
    <row r="8" spans="1:20" s="2" customFormat="1" x14ac:dyDescent="0.25">
      <c r="A8" s="9" t="s">
        <v>24</v>
      </c>
      <c r="B8" s="10">
        <v>0</v>
      </c>
      <c r="C8" s="10">
        <v>16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10</v>
      </c>
      <c r="J8" s="10">
        <v>1</v>
      </c>
      <c r="K8" s="10">
        <v>0</v>
      </c>
      <c r="L8" s="10">
        <v>539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566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32</v>
      </c>
      <c r="H9" s="10">
        <v>0</v>
      </c>
      <c r="I9" s="10">
        <v>215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247</v>
      </c>
    </row>
    <row r="10" spans="1:20" s="2" customFormat="1" x14ac:dyDescent="0.25">
      <c r="A10" s="9" t="s">
        <v>26</v>
      </c>
      <c r="B10" s="10">
        <v>26</v>
      </c>
      <c r="C10" s="10">
        <v>15</v>
      </c>
      <c r="D10" s="10">
        <v>41</v>
      </c>
      <c r="E10" s="10">
        <v>0</v>
      </c>
      <c r="F10" s="10">
        <v>30</v>
      </c>
      <c r="G10" s="10">
        <v>34</v>
      </c>
      <c r="H10" s="10">
        <v>310</v>
      </c>
      <c r="I10" s="10">
        <v>71</v>
      </c>
      <c r="J10" s="10">
        <v>47</v>
      </c>
      <c r="K10" s="10">
        <v>47</v>
      </c>
      <c r="L10" s="10">
        <v>14</v>
      </c>
      <c r="M10" s="10">
        <v>1</v>
      </c>
      <c r="N10" s="10">
        <v>6</v>
      </c>
      <c r="O10" s="10">
        <v>1</v>
      </c>
      <c r="P10" s="10">
        <v>0</v>
      </c>
      <c r="Q10" s="10">
        <v>1</v>
      </c>
      <c r="R10" s="10">
        <v>0</v>
      </c>
      <c r="S10" s="10">
        <v>0</v>
      </c>
      <c r="T10" s="11">
        <f t="shared" si="0"/>
        <v>644</v>
      </c>
    </row>
    <row r="11" spans="1:20" s="2" customFormat="1" x14ac:dyDescent="0.25">
      <c r="A11" s="9" t="s">
        <v>27</v>
      </c>
      <c r="B11" s="10">
        <v>0</v>
      </c>
      <c r="C11" s="10">
        <v>412</v>
      </c>
      <c r="D11" s="10">
        <v>39</v>
      </c>
      <c r="E11" s="10">
        <v>0</v>
      </c>
      <c r="F11" s="10">
        <v>94</v>
      </c>
      <c r="G11" s="10">
        <v>84</v>
      </c>
      <c r="H11" s="10">
        <v>52</v>
      </c>
      <c r="I11" s="10">
        <v>176</v>
      </c>
      <c r="J11" s="10">
        <v>153</v>
      </c>
      <c r="K11" s="10">
        <v>6292</v>
      </c>
      <c r="L11" s="10">
        <v>84</v>
      </c>
      <c r="M11" s="10">
        <v>1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7387</v>
      </c>
    </row>
    <row r="12" spans="1:20" s="2" customFormat="1" x14ac:dyDescent="0.25">
      <c r="A12" s="9" t="s">
        <v>28</v>
      </c>
      <c r="B12" s="10">
        <v>356</v>
      </c>
      <c r="C12" s="10">
        <v>96</v>
      </c>
      <c r="D12" s="10">
        <v>64</v>
      </c>
      <c r="E12" s="10">
        <v>0</v>
      </c>
      <c r="F12" s="10">
        <v>47</v>
      </c>
      <c r="G12" s="10">
        <v>31</v>
      </c>
      <c r="H12" s="10">
        <v>276</v>
      </c>
      <c r="I12" s="10">
        <v>89</v>
      </c>
      <c r="J12" s="10">
        <v>99</v>
      </c>
      <c r="K12" s="10">
        <v>48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1106</v>
      </c>
    </row>
    <row r="13" spans="1:20" s="2" customFormat="1" x14ac:dyDescent="0.25">
      <c r="A13" s="9" t="s">
        <v>29</v>
      </c>
      <c r="B13" s="10">
        <v>168</v>
      </c>
      <c r="C13" s="10">
        <v>15</v>
      </c>
      <c r="D13" s="10">
        <v>0</v>
      </c>
      <c r="E13" s="10">
        <v>0</v>
      </c>
      <c r="F13" s="10">
        <v>29</v>
      </c>
      <c r="G13" s="10">
        <v>70</v>
      </c>
      <c r="H13" s="10">
        <v>5</v>
      </c>
      <c r="I13" s="10">
        <v>76</v>
      </c>
      <c r="J13" s="10">
        <v>3</v>
      </c>
      <c r="K13" s="10">
        <v>0</v>
      </c>
      <c r="L13" s="10">
        <v>7</v>
      </c>
      <c r="M13" s="10">
        <v>2</v>
      </c>
      <c r="N13" s="10">
        <v>6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381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0</v>
      </c>
    </row>
    <row r="15" spans="1:20" s="2" customFormat="1" x14ac:dyDescent="0.25">
      <c r="A15" s="9" t="s">
        <v>31</v>
      </c>
      <c r="B15" s="10">
        <v>237</v>
      </c>
      <c r="C15" s="10">
        <v>105</v>
      </c>
      <c r="D15" s="10">
        <v>0</v>
      </c>
      <c r="E15" s="10">
        <v>0</v>
      </c>
      <c r="F15" s="10">
        <v>9</v>
      </c>
      <c r="G15" s="10">
        <v>9</v>
      </c>
      <c r="H15" s="10">
        <v>0</v>
      </c>
      <c r="I15" s="10">
        <v>25</v>
      </c>
      <c r="J15" s="10">
        <v>5</v>
      </c>
      <c r="K15" s="10">
        <v>0</v>
      </c>
      <c r="L15" s="10">
        <v>10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402</v>
      </c>
    </row>
    <row r="16" spans="1:20" s="2" customFormat="1" x14ac:dyDescent="0.25">
      <c r="A16" s="9" t="s">
        <v>32</v>
      </c>
      <c r="B16" s="10">
        <v>12</v>
      </c>
      <c r="C16" s="10">
        <v>6</v>
      </c>
      <c r="D16" s="10">
        <v>0</v>
      </c>
      <c r="E16" s="10">
        <v>0</v>
      </c>
      <c r="F16" s="10">
        <v>16</v>
      </c>
      <c r="G16" s="10">
        <v>29</v>
      </c>
      <c r="H16" s="10">
        <v>0</v>
      </c>
      <c r="I16" s="10">
        <v>0</v>
      </c>
      <c r="J16" s="10">
        <v>7</v>
      </c>
      <c r="K16" s="10">
        <v>0</v>
      </c>
      <c r="L16" s="10">
        <v>6</v>
      </c>
      <c r="M16" s="10">
        <v>0</v>
      </c>
      <c r="N16" s="10">
        <v>8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84</v>
      </c>
    </row>
    <row r="17" spans="1:20" s="2" customFormat="1" x14ac:dyDescent="0.25">
      <c r="A17" s="9" t="s">
        <v>33</v>
      </c>
      <c r="B17" s="10">
        <v>714</v>
      </c>
      <c r="C17" s="10">
        <v>415</v>
      </c>
      <c r="D17" s="10">
        <v>3</v>
      </c>
      <c r="E17" s="10">
        <v>0</v>
      </c>
      <c r="F17" s="10">
        <v>200</v>
      </c>
      <c r="G17" s="10">
        <v>522</v>
      </c>
      <c r="H17" s="10">
        <v>476</v>
      </c>
      <c r="I17" s="10">
        <v>492</v>
      </c>
      <c r="J17" s="10">
        <v>152</v>
      </c>
      <c r="K17" s="10">
        <v>1317</v>
      </c>
      <c r="L17" s="10">
        <v>274</v>
      </c>
      <c r="M17" s="10">
        <v>284</v>
      </c>
      <c r="N17" s="10">
        <v>1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4850</v>
      </c>
    </row>
    <row r="18" spans="1:20" s="2" customFormat="1" x14ac:dyDescent="0.25">
      <c r="A18" s="9" t="s">
        <v>34</v>
      </c>
      <c r="B18" s="10">
        <v>25</v>
      </c>
      <c r="C18" s="10">
        <v>49</v>
      </c>
      <c r="D18" s="10">
        <v>229</v>
      </c>
      <c r="E18" s="10">
        <v>0</v>
      </c>
      <c r="F18" s="10">
        <v>34</v>
      </c>
      <c r="G18" s="10">
        <v>7</v>
      </c>
      <c r="H18" s="10">
        <v>37</v>
      </c>
      <c r="I18" s="10">
        <v>6</v>
      </c>
      <c r="J18" s="10">
        <v>44</v>
      </c>
      <c r="K18" s="10">
        <v>8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439</v>
      </c>
    </row>
    <row r="19" spans="1:20" s="2" customFormat="1" x14ac:dyDescent="0.25">
      <c r="A19" s="9" t="s">
        <v>35</v>
      </c>
      <c r="B19" s="10">
        <v>317</v>
      </c>
      <c r="C19" s="10">
        <v>1</v>
      </c>
      <c r="D19" s="10">
        <v>2</v>
      </c>
      <c r="E19" s="10">
        <v>0</v>
      </c>
      <c r="F19" s="10">
        <v>16</v>
      </c>
      <c r="G19" s="10">
        <v>6</v>
      </c>
      <c r="H19" s="10">
        <v>2</v>
      </c>
      <c r="I19" s="10">
        <v>21</v>
      </c>
      <c r="J19" s="10">
        <v>28</v>
      </c>
      <c r="K19" s="10">
        <v>0</v>
      </c>
      <c r="L19" s="10">
        <v>71</v>
      </c>
      <c r="M19" s="10">
        <v>0</v>
      </c>
      <c r="N19" s="10">
        <v>4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468</v>
      </c>
    </row>
    <row r="20" spans="1:20" s="2" customFormat="1" x14ac:dyDescent="0.25">
      <c r="A20" s="9" t="s">
        <v>36</v>
      </c>
      <c r="B20" s="10">
        <v>169</v>
      </c>
      <c r="C20" s="10">
        <v>6</v>
      </c>
      <c r="D20" s="10">
        <v>0</v>
      </c>
      <c r="E20" s="10">
        <v>0</v>
      </c>
      <c r="F20" s="10">
        <v>2</v>
      </c>
      <c r="G20" s="10">
        <v>59</v>
      </c>
      <c r="H20" s="10">
        <v>2</v>
      </c>
      <c r="I20" s="10">
        <v>118</v>
      </c>
      <c r="J20" s="10">
        <v>131</v>
      </c>
      <c r="K20" s="10">
        <v>0</v>
      </c>
      <c r="L20" s="10">
        <v>0</v>
      </c>
      <c r="M20" s="10">
        <v>0</v>
      </c>
      <c r="N20" s="10">
        <v>1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488</v>
      </c>
    </row>
    <row r="21" spans="1:20" s="2" customFormat="1" x14ac:dyDescent="0.25">
      <c r="A21" s="9" t="s">
        <v>37</v>
      </c>
      <c r="B21" s="10">
        <v>328</v>
      </c>
      <c r="C21" s="10">
        <v>64</v>
      </c>
      <c r="D21" s="10">
        <v>0</v>
      </c>
      <c r="E21" s="10">
        <v>0</v>
      </c>
      <c r="F21" s="10">
        <v>6</v>
      </c>
      <c r="G21" s="10">
        <v>324</v>
      </c>
      <c r="H21" s="10">
        <v>4</v>
      </c>
      <c r="I21" s="10">
        <v>9</v>
      </c>
      <c r="J21" s="10">
        <v>34</v>
      </c>
      <c r="K21" s="10">
        <v>0</v>
      </c>
      <c r="L21" s="10">
        <v>396</v>
      </c>
      <c r="M21" s="10">
        <v>0</v>
      </c>
      <c r="N21" s="10">
        <v>0</v>
      </c>
      <c r="O21" s="10">
        <v>0</v>
      </c>
      <c r="P21" s="10">
        <v>2</v>
      </c>
      <c r="Q21" s="10">
        <v>2</v>
      </c>
      <c r="R21" s="10">
        <v>0</v>
      </c>
      <c r="S21" s="10">
        <v>0</v>
      </c>
      <c r="T21" s="11">
        <f t="shared" si="0"/>
        <v>1169</v>
      </c>
    </row>
    <row r="22" spans="1:20" s="2" customFormat="1" x14ac:dyDescent="0.25">
      <c r="A22" s="9" t="s">
        <v>38</v>
      </c>
      <c r="B22" s="10">
        <v>241</v>
      </c>
      <c r="C22" s="10">
        <v>42</v>
      </c>
      <c r="D22" s="10">
        <v>0</v>
      </c>
      <c r="E22" s="10">
        <v>0</v>
      </c>
      <c r="F22" s="10">
        <v>14</v>
      </c>
      <c r="G22" s="10">
        <v>21</v>
      </c>
      <c r="H22" s="10">
        <v>189</v>
      </c>
      <c r="I22" s="10">
        <v>44</v>
      </c>
      <c r="J22" s="10">
        <v>40</v>
      </c>
      <c r="K22" s="10">
        <v>4</v>
      </c>
      <c r="L22" s="10">
        <v>25</v>
      </c>
      <c r="M22" s="10">
        <v>0</v>
      </c>
      <c r="N22" s="10">
        <v>0</v>
      </c>
      <c r="O22" s="10">
        <v>0</v>
      </c>
      <c r="P22" s="10">
        <v>0</v>
      </c>
      <c r="Q22" s="10">
        <v>4735</v>
      </c>
      <c r="R22" s="10">
        <v>0</v>
      </c>
      <c r="S22" s="10">
        <v>0</v>
      </c>
      <c r="T22" s="11">
        <f t="shared" si="0"/>
        <v>5355</v>
      </c>
    </row>
    <row r="23" spans="1:20" s="2" customFormat="1" x14ac:dyDescent="0.25">
      <c r="A23" s="9" t="s">
        <v>39</v>
      </c>
      <c r="B23" s="10">
        <v>0</v>
      </c>
      <c r="C23" s="10">
        <v>94</v>
      </c>
      <c r="D23" s="10">
        <v>0</v>
      </c>
      <c r="E23" s="10">
        <v>0</v>
      </c>
      <c r="F23" s="10">
        <v>0</v>
      </c>
      <c r="G23" s="10">
        <v>1</v>
      </c>
      <c r="H23" s="10">
        <v>1</v>
      </c>
      <c r="I23" s="10">
        <v>3</v>
      </c>
      <c r="J23" s="10">
        <v>174</v>
      </c>
      <c r="K23" s="10">
        <v>1</v>
      </c>
      <c r="L23" s="10">
        <v>20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294</v>
      </c>
    </row>
    <row r="24" spans="1:20" s="2" customFormat="1" x14ac:dyDescent="0.25">
      <c r="A24" s="9" t="s">
        <v>40</v>
      </c>
      <c r="B24" s="10">
        <v>652</v>
      </c>
      <c r="C24" s="10">
        <v>350</v>
      </c>
      <c r="D24" s="10">
        <v>57</v>
      </c>
      <c r="E24" s="10">
        <v>0</v>
      </c>
      <c r="F24" s="10">
        <v>180</v>
      </c>
      <c r="G24" s="10">
        <v>153</v>
      </c>
      <c r="H24" s="10">
        <v>267</v>
      </c>
      <c r="I24" s="10">
        <v>832</v>
      </c>
      <c r="J24" s="10">
        <v>239</v>
      </c>
      <c r="K24" s="10">
        <v>313</v>
      </c>
      <c r="L24" s="10">
        <v>291</v>
      </c>
      <c r="M24" s="10">
        <v>0</v>
      </c>
      <c r="N24" s="10">
        <v>17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3351</v>
      </c>
    </row>
    <row r="25" spans="1:20" s="2" customFormat="1" x14ac:dyDescent="0.25">
      <c r="A25" s="9" t="s">
        <v>41</v>
      </c>
      <c r="B25" s="10">
        <v>6</v>
      </c>
      <c r="C25" s="10">
        <v>0</v>
      </c>
      <c r="D25" s="10">
        <v>0</v>
      </c>
      <c r="E25" s="10">
        <v>0</v>
      </c>
      <c r="F25" s="10">
        <v>3</v>
      </c>
      <c r="G25" s="10">
        <v>120</v>
      </c>
      <c r="H25" s="10">
        <v>0</v>
      </c>
      <c r="I25" s="10">
        <v>4</v>
      </c>
      <c r="J25" s="10">
        <v>2</v>
      </c>
      <c r="K25" s="10">
        <v>0</v>
      </c>
      <c r="L25" s="10">
        <v>6</v>
      </c>
      <c r="M25" s="10">
        <v>0</v>
      </c>
      <c r="N25" s="10">
        <v>0</v>
      </c>
      <c r="O25" s="10">
        <v>0</v>
      </c>
      <c r="P25" s="10">
        <v>0</v>
      </c>
      <c r="Q25" s="10">
        <v>1</v>
      </c>
      <c r="R25" s="10">
        <v>0</v>
      </c>
      <c r="S25" s="10">
        <v>0</v>
      </c>
      <c r="T25" s="11">
        <f t="shared" si="0"/>
        <v>142</v>
      </c>
    </row>
    <row r="26" spans="1:20" s="2" customFormat="1" x14ac:dyDescent="0.25">
      <c r="A26" s="9" t="s">
        <v>42</v>
      </c>
      <c r="B26" s="10">
        <v>183</v>
      </c>
      <c r="C26" s="10">
        <v>30</v>
      </c>
      <c r="D26" s="10">
        <v>220</v>
      </c>
      <c r="E26" s="10">
        <v>0</v>
      </c>
      <c r="F26" s="10">
        <v>29</v>
      </c>
      <c r="G26" s="10">
        <v>45</v>
      </c>
      <c r="H26" s="10">
        <v>30</v>
      </c>
      <c r="I26" s="10">
        <v>38</v>
      </c>
      <c r="J26" s="10">
        <v>60</v>
      </c>
      <c r="K26" s="10">
        <v>2310</v>
      </c>
      <c r="L26" s="10">
        <v>45</v>
      </c>
      <c r="M26" s="10">
        <v>1</v>
      </c>
      <c r="N26" s="10">
        <v>2</v>
      </c>
      <c r="O26" s="10">
        <v>0</v>
      </c>
      <c r="P26" s="10">
        <v>0</v>
      </c>
      <c r="Q26" s="10">
        <v>0</v>
      </c>
      <c r="R26" s="10">
        <v>1</v>
      </c>
      <c r="S26" s="10">
        <v>4</v>
      </c>
      <c r="T26" s="11">
        <f t="shared" si="0"/>
        <v>2998</v>
      </c>
    </row>
    <row r="27" spans="1:20" s="2" customFormat="1" x14ac:dyDescent="0.25">
      <c r="A27" s="9" t="s">
        <v>43</v>
      </c>
      <c r="B27" s="10">
        <v>61</v>
      </c>
      <c r="C27" s="10">
        <v>64</v>
      </c>
      <c r="D27" s="10">
        <v>0</v>
      </c>
      <c r="E27" s="10">
        <v>0</v>
      </c>
      <c r="F27" s="10">
        <v>0</v>
      </c>
      <c r="G27" s="10">
        <v>5</v>
      </c>
      <c r="H27" s="10">
        <v>37</v>
      </c>
      <c r="I27" s="10">
        <v>42</v>
      </c>
      <c r="J27" s="10">
        <v>86</v>
      </c>
      <c r="K27" s="10">
        <v>68</v>
      </c>
      <c r="L27" s="10">
        <v>112</v>
      </c>
      <c r="M27" s="10">
        <v>0</v>
      </c>
      <c r="N27" s="10">
        <v>1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476</v>
      </c>
    </row>
    <row r="28" spans="1:20" s="2" customFormat="1" x14ac:dyDescent="0.25">
      <c r="A28" s="9" t="s">
        <v>44</v>
      </c>
      <c r="B28" s="10">
        <v>57</v>
      </c>
      <c r="C28" s="10">
        <v>1362</v>
      </c>
      <c r="D28" s="10">
        <v>3</v>
      </c>
      <c r="E28" s="10">
        <v>0</v>
      </c>
      <c r="F28" s="10">
        <v>5</v>
      </c>
      <c r="G28" s="10">
        <v>32</v>
      </c>
      <c r="H28" s="10">
        <v>35</v>
      </c>
      <c r="I28" s="10">
        <v>43</v>
      </c>
      <c r="J28" s="10">
        <v>30</v>
      </c>
      <c r="K28" s="10">
        <v>0</v>
      </c>
      <c r="L28" s="10">
        <v>9</v>
      </c>
      <c r="M28" s="10">
        <v>4</v>
      </c>
      <c r="N28" s="10">
        <v>1</v>
      </c>
      <c r="O28" s="10">
        <v>0</v>
      </c>
      <c r="P28" s="10">
        <v>0</v>
      </c>
      <c r="Q28" s="10">
        <v>1</v>
      </c>
      <c r="R28" s="10">
        <v>0</v>
      </c>
      <c r="S28" s="10">
        <v>0</v>
      </c>
      <c r="T28" s="11">
        <f t="shared" si="0"/>
        <v>1582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x14ac:dyDescent="0.25">
      <c r="A30" s="9" t="s">
        <v>46</v>
      </c>
      <c r="B30" s="10">
        <v>469</v>
      </c>
      <c r="C30" s="10">
        <v>343</v>
      </c>
      <c r="D30" s="10">
        <v>2</v>
      </c>
      <c r="E30" s="10">
        <v>0</v>
      </c>
      <c r="F30" s="10">
        <v>32</v>
      </c>
      <c r="G30" s="10">
        <v>41</v>
      </c>
      <c r="H30" s="10">
        <v>165</v>
      </c>
      <c r="I30" s="10">
        <v>129</v>
      </c>
      <c r="J30" s="10">
        <v>36</v>
      </c>
      <c r="K30" s="10">
        <v>785</v>
      </c>
      <c r="L30" s="10">
        <v>181</v>
      </c>
      <c r="M30" s="10">
        <v>0</v>
      </c>
      <c r="N30" s="10">
        <v>0</v>
      </c>
      <c r="O30" s="10">
        <v>0</v>
      </c>
      <c r="P30" s="10">
        <v>0</v>
      </c>
      <c r="Q30" s="10">
        <v>1</v>
      </c>
      <c r="R30" s="10">
        <v>0</v>
      </c>
      <c r="S30" s="10">
        <v>3</v>
      </c>
      <c r="T30" s="11">
        <f t="shared" si="0"/>
        <v>2187</v>
      </c>
    </row>
    <row r="31" spans="1:20" s="2" customFormat="1" x14ac:dyDescent="0.25">
      <c r="A31" s="9" t="s">
        <v>47</v>
      </c>
      <c r="B31" s="10">
        <v>1501</v>
      </c>
      <c r="C31" s="10">
        <v>468</v>
      </c>
      <c r="D31" s="10">
        <v>505</v>
      </c>
      <c r="E31" s="10">
        <v>0</v>
      </c>
      <c r="F31" s="10">
        <v>833</v>
      </c>
      <c r="G31" s="10">
        <v>155</v>
      </c>
      <c r="H31" s="10">
        <v>207</v>
      </c>
      <c r="I31" s="10">
        <v>2181</v>
      </c>
      <c r="J31" s="10">
        <v>514</v>
      </c>
      <c r="K31" s="10">
        <v>529</v>
      </c>
      <c r="L31" s="10">
        <v>1758</v>
      </c>
      <c r="M31" s="10">
        <v>2</v>
      </c>
      <c r="N31" s="10">
        <v>2</v>
      </c>
      <c r="O31" s="10">
        <v>0</v>
      </c>
      <c r="P31" s="10">
        <v>1</v>
      </c>
      <c r="Q31" s="10">
        <v>0</v>
      </c>
      <c r="R31" s="10">
        <v>0</v>
      </c>
      <c r="S31" s="10">
        <v>0</v>
      </c>
      <c r="T31" s="11">
        <f t="shared" si="0"/>
        <v>8656</v>
      </c>
    </row>
    <row r="32" spans="1:20" s="2" customFormat="1" x14ac:dyDescent="0.25">
      <c r="A32" s="9" t="s">
        <v>48</v>
      </c>
      <c r="B32" s="10">
        <v>38</v>
      </c>
      <c r="C32" s="10">
        <v>34</v>
      </c>
      <c r="D32" s="10">
        <v>0</v>
      </c>
      <c r="E32" s="10">
        <v>0</v>
      </c>
      <c r="F32" s="10">
        <v>128</v>
      </c>
      <c r="G32" s="10">
        <v>2</v>
      </c>
      <c r="H32" s="10">
        <v>22</v>
      </c>
      <c r="I32" s="10">
        <v>0</v>
      </c>
      <c r="J32" s="10">
        <v>2</v>
      </c>
      <c r="K32" s="10">
        <v>0</v>
      </c>
      <c r="L32" s="10">
        <v>137</v>
      </c>
      <c r="M32" s="10">
        <v>0</v>
      </c>
      <c r="N32" s="10">
        <v>11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374</v>
      </c>
    </row>
    <row r="33" spans="1:20" s="2" customFormat="1" x14ac:dyDescent="0.25">
      <c r="A33" s="9" t="s">
        <v>49</v>
      </c>
      <c r="B33" s="10">
        <v>256</v>
      </c>
      <c r="C33" s="10">
        <v>93</v>
      </c>
      <c r="D33" s="10">
        <v>12</v>
      </c>
      <c r="E33" s="10">
        <v>0</v>
      </c>
      <c r="F33" s="10">
        <v>381</v>
      </c>
      <c r="G33" s="10">
        <v>40</v>
      </c>
      <c r="H33" s="10">
        <v>837</v>
      </c>
      <c r="I33" s="10">
        <v>598</v>
      </c>
      <c r="J33" s="10">
        <v>40</v>
      </c>
      <c r="K33" s="10">
        <v>1296</v>
      </c>
      <c r="L33" s="10">
        <v>35</v>
      </c>
      <c r="M33" s="10">
        <v>0</v>
      </c>
      <c r="N33" s="10">
        <v>1</v>
      </c>
      <c r="O33" s="10">
        <v>1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3590</v>
      </c>
    </row>
    <row r="34" spans="1:20" s="2" customFormat="1" x14ac:dyDescent="0.25">
      <c r="A34" s="9" t="s">
        <v>50</v>
      </c>
      <c r="B34" s="10">
        <v>173</v>
      </c>
      <c r="C34" s="10">
        <v>135</v>
      </c>
      <c r="D34" s="10">
        <v>142</v>
      </c>
      <c r="E34" s="10">
        <v>0</v>
      </c>
      <c r="F34" s="10">
        <v>82</v>
      </c>
      <c r="G34" s="10">
        <v>372</v>
      </c>
      <c r="H34" s="10">
        <v>0</v>
      </c>
      <c r="I34" s="10">
        <v>213</v>
      </c>
      <c r="J34" s="10">
        <v>188</v>
      </c>
      <c r="K34" s="10">
        <v>646</v>
      </c>
      <c r="L34" s="10">
        <v>38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1989</v>
      </c>
    </row>
    <row r="35" spans="1:20" s="2" customFormat="1" x14ac:dyDescent="0.25">
      <c r="A35" s="9" t="s">
        <v>51</v>
      </c>
      <c r="B35" s="10">
        <v>76</v>
      </c>
      <c r="C35" s="10">
        <v>5</v>
      </c>
      <c r="D35" s="10">
        <v>0</v>
      </c>
      <c r="E35" s="10">
        <v>0</v>
      </c>
      <c r="F35" s="10">
        <v>8</v>
      </c>
      <c r="G35" s="10">
        <v>7</v>
      </c>
      <c r="H35" s="10">
        <v>4</v>
      </c>
      <c r="I35" s="10">
        <v>1208</v>
      </c>
      <c r="J35" s="10">
        <v>1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1309</v>
      </c>
    </row>
    <row r="36" spans="1:20" s="2" customFormat="1" x14ac:dyDescent="0.25">
      <c r="A36" s="9" t="s">
        <v>52</v>
      </c>
      <c r="B36" s="10">
        <v>124</v>
      </c>
      <c r="C36" s="10">
        <v>330</v>
      </c>
      <c r="D36" s="10">
        <v>88</v>
      </c>
      <c r="E36" s="10">
        <v>0</v>
      </c>
      <c r="F36" s="10">
        <v>53</v>
      </c>
      <c r="G36" s="10">
        <v>208</v>
      </c>
      <c r="H36" s="10">
        <v>726</v>
      </c>
      <c r="I36" s="10">
        <v>1145</v>
      </c>
      <c r="J36" s="10">
        <v>15</v>
      </c>
      <c r="K36" s="10">
        <v>1275</v>
      </c>
      <c r="L36" s="10">
        <v>60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9</v>
      </c>
      <c r="T36" s="11">
        <f t="shared" si="0"/>
        <v>4033</v>
      </c>
    </row>
    <row r="37" spans="1:20" s="2" customFormat="1" x14ac:dyDescent="0.25">
      <c r="A37" s="9" t="s">
        <v>53</v>
      </c>
      <c r="B37" s="10">
        <v>114</v>
      </c>
      <c r="C37" s="10">
        <v>472</v>
      </c>
      <c r="D37" s="10">
        <v>0</v>
      </c>
      <c r="E37" s="10">
        <v>0</v>
      </c>
      <c r="F37" s="10">
        <v>392</v>
      </c>
      <c r="G37" s="10">
        <v>17</v>
      </c>
      <c r="H37" s="10">
        <v>216</v>
      </c>
      <c r="I37" s="10">
        <v>198</v>
      </c>
      <c r="J37" s="10">
        <v>62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68" si="1">SUM(B37:S37)</f>
        <v>1471</v>
      </c>
    </row>
    <row r="38" spans="1:20" s="2" customFormat="1" x14ac:dyDescent="0.25">
      <c r="A38" s="9" t="s">
        <v>54</v>
      </c>
      <c r="B38" s="10">
        <v>132</v>
      </c>
      <c r="C38" s="10">
        <v>223</v>
      </c>
      <c r="D38" s="10">
        <v>55</v>
      </c>
      <c r="E38" s="10">
        <v>0</v>
      </c>
      <c r="F38" s="10">
        <v>38</v>
      </c>
      <c r="G38" s="10">
        <v>3261</v>
      </c>
      <c r="H38" s="10">
        <v>0</v>
      </c>
      <c r="I38" s="10">
        <v>63</v>
      </c>
      <c r="J38" s="10">
        <v>107</v>
      </c>
      <c r="K38" s="10">
        <v>2181</v>
      </c>
      <c r="L38" s="10">
        <v>549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6609</v>
      </c>
    </row>
    <row r="39" spans="1:20" s="2" customFormat="1" x14ac:dyDescent="0.25">
      <c r="A39" s="9" t="s">
        <v>55</v>
      </c>
      <c r="B39" s="10">
        <v>0</v>
      </c>
      <c r="C39" s="10">
        <v>142</v>
      </c>
      <c r="D39" s="10">
        <v>1</v>
      </c>
      <c r="E39" s="10">
        <v>0</v>
      </c>
      <c r="F39" s="10">
        <v>259</v>
      </c>
      <c r="G39" s="10">
        <v>8</v>
      </c>
      <c r="H39" s="10">
        <v>9</v>
      </c>
      <c r="I39" s="10">
        <v>530</v>
      </c>
      <c r="J39" s="10">
        <v>0</v>
      </c>
      <c r="K39" s="10">
        <v>8</v>
      </c>
      <c r="L39" s="10">
        <v>127</v>
      </c>
      <c r="M39" s="10">
        <v>0</v>
      </c>
      <c r="N39" s="10">
        <v>5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1089</v>
      </c>
    </row>
    <row r="40" spans="1:20" s="2" customFormat="1" x14ac:dyDescent="0.25">
      <c r="A40" s="9" t="s">
        <v>56</v>
      </c>
      <c r="B40" s="10">
        <v>1936</v>
      </c>
      <c r="C40" s="10">
        <v>1589</v>
      </c>
      <c r="D40" s="10">
        <v>399</v>
      </c>
      <c r="E40" s="10">
        <v>0</v>
      </c>
      <c r="F40" s="10">
        <v>2347</v>
      </c>
      <c r="G40" s="10">
        <v>1401</v>
      </c>
      <c r="H40" s="10">
        <v>1154</v>
      </c>
      <c r="I40" s="10">
        <v>1955</v>
      </c>
      <c r="J40" s="10">
        <v>253</v>
      </c>
      <c r="K40" s="10">
        <v>2155</v>
      </c>
      <c r="L40" s="10">
        <v>347</v>
      </c>
      <c r="M40" s="10">
        <v>0</v>
      </c>
      <c r="N40" s="10">
        <v>15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13551</v>
      </c>
    </row>
    <row r="41" spans="1:20" s="2" customForma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2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16</v>
      </c>
      <c r="R41" s="10">
        <v>132</v>
      </c>
      <c r="S41" s="10">
        <v>0</v>
      </c>
      <c r="T41" s="11">
        <f t="shared" si="1"/>
        <v>150</v>
      </c>
    </row>
    <row r="42" spans="1:20" s="2" customForma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x14ac:dyDescent="0.25">
      <c r="A43" s="9" t="s">
        <v>59</v>
      </c>
      <c r="B43" s="10">
        <v>32</v>
      </c>
      <c r="C43" s="10">
        <v>24</v>
      </c>
      <c r="D43" s="10">
        <v>0</v>
      </c>
      <c r="E43" s="10">
        <v>0</v>
      </c>
      <c r="F43" s="10">
        <v>21</v>
      </c>
      <c r="G43" s="10">
        <v>12446</v>
      </c>
      <c r="H43" s="10">
        <v>13</v>
      </c>
      <c r="I43" s="10">
        <v>27</v>
      </c>
      <c r="J43" s="10">
        <v>9</v>
      </c>
      <c r="K43" s="10">
        <v>65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12637</v>
      </c>
    </row>
    <row r="44" spans="1:20" s="2" customFormat="1" x14ac:dyDescent="0.25">
      <c r="A44" s="9" t="s">
        <v>60</v>
      </c>
      <c r="B44" s="10">
        <v>111</v>
      </c>
      <c r="C44" s="10">
        <v>111</v>
      </c>
      <c r="D44" s="10">
        <v>7</v>
      </c>
      <c r="E44" s="10">
        <v>0</v>
      </c>
      <c r="F44" s="10">
        <v>254</v>
      </c>
      <c r="G44" s="10">
        <v>35</v>
      </c>
      <c r="H44" s="10">
        <v>12</v>
      </c>
      <c r="I44" s="10">
        <v>2986</v>
      </c>
      <c r="J44" s="10">
        <v>66</v>
      </c>
      <c r="K44" s="10">
        <v>499</v>
      </c>
      <c r="L44" s="10">
        <v>39</v>
      </c>
      <c r="M44" s="10">
        <v>0</v>
      </c>
      <c r="N44" s="10">
        <v>1</v>
      </c>
      <c r="O44" s="10">
        <v>0</v>
      </c>
      <c r="P44" s="10">
        <v>0</v>
      </c>
      <c r="Q44" s="10">
        <v>0</v>
      </c>
      <c r="R44" s="10">
        <v>0</v>
      </c>
      <c r="S44" s="10">
        <v>8</v>
      </c>
      <c r="T44" s="11">
        <f t="shared" si="1"/>
        <v>4129</v>
      </c>
    </row>
    <row r="45" spans="1:20" s="2" customFormat="1" x14ac:dyDescent="0.25">
      <c r="A45" s="9" t="s">
        <v>61</v>
      </c>
      <c r="B45" s="10">
        <v>106</v>
      </c>
      <c r="C45" s="10">
        <v>82</v>
      </c>
      <c r="D45" s="10">
        <v>3</v>
      </c>
      <c r="E45" s="10">
        <v>0</v>
      </c>
      <c r="F45" s="10">
        <v>11</v>
      </c>
      <c r="G45" s="10">
        <v>36</v>
      </c>
      <c r="H45" s="10">
        <v>23</v>
      </c>
      <c r="I45" s="10">
        <v>252</v>
      </c>
      <c r="J45" s="10">
        <v>32</v>
      </c>
      <c r="K45" s="10">
        <v>24</v>
      </c>
      <c r="L45" s="10">
        <v>10</v>
      </c>
      <c r="M45" s="10">
        <v>0</v>
      </c>
      <c r="N45" s="10">
        <v>2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1">
        <f t="shared" si="1"/>
        <v>581</v>
      </c>
    </row>
    <row r="46" spans="1:20" s="2" customFormat="1" x14ac:dyDescent="0.25">
      <c r="A46" s="9" t="s">
        <v>62</v>
      </c>
      <c r="B46" s="10">
        <v>1262</v>
      </c>
      <c r="C46" s="10">
        <v>765</v>
      </c>
      <c r="D46" s="10">
        <v>80</v>
      </c>
      <c r="E46" s="10">
        <v>0</v>
      </c>
      <c r="F46" s="10">
        <v>284</v>
      </c>
      <c r="G46" s="10">
        <v>294</v>
      </c>
      <c r="H46" s="10">
        <v>1546</v>
      </c>
      <c r="I46" s="10">
        <v>886</v>
      </c>
      <c r="J46" s="10">
        <v>263</v>
      </c>
      <c r="K46" s="10">
        <v>177</v>
      </c>
      <c r="L46" s="10">
        <v>343</v>
      </c>
      <c r="M46" s="10">
        <v>0</v>
      </c>
      <c r="N46" s="10">
        <v>52</v>
      </c>
      <c r="O46" s="10">
        <v>208</v>
      </c>
      <c r="P46" s="10">
        <v>322</v>
      </c>
      <c r="Q46" s="10">
        <v>31</v>
      </c>
      <c r="R46" s="10">
        <v>13</v>
      </c>
      <c r="S46" s="10">
        <v>0</v>
      </c>
      <c r="T46" s="11">
        <f t="shared" si="1"/>
        <v>6526</v>
      </c>
    </row>
    <row r="47" spans="1:20" s="2" customFormat="1" x14ac:dyDescent="0.25">
      <c r="A47" s="9" t="s">
        <v>63</v>
      </c>
      <c r="B47" s="10">
        <v>0</v>
      </c>
      <c r="C47" s="10">
        <v>1</v>
      </c>
      <c r="D47" s="10">
        <v>0</v>
      </c>
      <c r="E47" s="10">
        <v>0</v>
      </c>
      <c r="F47" s="10">
        <v>2</v>
      </c>
      <c r="G47" s="10">
        <v>1125</v>
      </c>
      <c r="H47" s="10">
        <v>0</v>
      </c>
      <c r="I47" s="10">
        <v>0</v>
      </c>
      <c r="J47" s="10">
        <v>0</v>
      </c>
      <c r="K47" s="10">
        <v>24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1">
        <f t="shared" si="1"/>
        <v>1152</v>
      </c>
    </row>
    <row r="48" spans="1:20" s="2" customFormat="1" x14ac:dyDescent="0.25">
      <c r="A48" s="9" t="s">
        <v>64</v>
      </c>
      <c r="B48" s="10">
        <v>151</v>
      </c>
      <c r="C48" s="10">
        <v>14</v>
      </c>
      <c r="D48" s="10">
        <v>113</v>
      </c>
      <c r="E48" s="10">
        <v>0</v>
      </c>
      <c r="F48" s="10">
        <v>21</v>
      </c>
      <c r="G48" s="10">
        <v>10</v>
      </c>
      <c r="H48" s="10">
        <v>77</v>
      </c>
      <c r="I48" s="10">
        <v>55</v>
      </c>
      <c r="J48" s="10">
        <v>15</v>
      </c>
      <c r="K48" s="10">
        <v>215</v>
      </c>
      <c r="L48" s="10">
        <v>57</v>
      </c>
      <c r="M48" s="10">
        <v>0</v>
      </c>
      <c r="N48" s="10">
        <v>3</v>
      </c>
      <c r="O48" s="10">
        <v>0</v>
      </c>
      <c r="P48" s="10">
        <v>49</v>
      </c>
      <c r="Q48" s="10">
        <v>0</v>
      </c>
      <c r="R48" s="10">
        <v>0</v>
      </c>
      <c r="S48" s="10">
        <v>0</v>
      </c>
      <c r="T48" s="11">
        <f t="shared" si="1"/>
        <v>780</v>
      </c>
    </row>
    <row r="49" spans="1:20" s="2" customFormat="1" x14ac:dyDescent="0.25">
      <c r="A49" s="9" t="s">
        <v>65</v>
      </c>
      <c r="B49" s="10">
        <v>37</v>
      </c>
      <c r="C49" s="10">
        <v>20</v>
      </c>
      <c r="D49" s="10">
        <v>568</v>
      </c>
      <c r="E49" s="10">
        <v>0</v>
      </c>
      <c r="F49" s="10">
        <v>5</v>
      </c>
      <c r="G49" s="10">
        <v>0</v>
      </c>
      <c r="H49" s="10">
        <v>17</v>
      </c>
      <c r="I49" s="10">
        <v>716</v>
      </c>
      <c r="J49" s="10">
        <v>4</v>
      </c>
      <c r="K49" s="10">
        <v>0</v>
      </c>
      <c r="L49" s="10">
        <v>0</v>
      </c>
      <c r="M49" s="10">
        <v>0</v>
      </c>
      <c r="N49" s="10">
        <v>1</v>
      </c>
      <c r="O49" s="10">
        <v>3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1371</v>
      </c>
    </row>
    <row r="50" spans="1:20" s="2" customFormat="1" x14ac:dyDescent="0.25">
      <c r="A50" s="9" t="s">
        <v>66</v>
      </c>
      <c r="B50" s="10">
        <v>1481</v>
      </c>
      <c r="C50" s="10">
        <v>149</v>
      </c>
      <c r="D50" s="10">
        <v>20</v>
      </c>
      <c r="E50" s="10">
        <v>0</v>
      </c>
      <c r="F50" s="10">
        <v>257</v>
      </c>
      <c r="G50" s="10">
        <v>160</v>
      </c>
      <c r="H50" s="10">
        <v>482</v>
      </c>
      <c r="I50" s="10">
        <v>1183</v>
      </c>
      <c r="J50" s="10">
        <v>17</v>
      </c>
      <c r="K50" s="10">
        <v>24</v>
      </c>
      <c r="L50" s="10">
        <v>357</v>
      </c>
      <c r="M50" s="10">
        <v>1</v>
      </c>
      <c r="N50" s="10">
        <v>11</v>
      </c>
      <c r="O50" s="10">
        <v>0</v>
      </c>
      <c r="P50" s="10">
        <v>4</v>
      </c>
      <c r="Q50" s="10">
        <v>1</v>
      </c>
      <c r="R50" s="10">
        <v>0</v>
      </c>
      <c r="S50" s="10">
        <v>0</v>
      </c>
      <c r="T50" s="11">
        <f t="shared" si="1"/>
        <v>4147</v>
      </c>
    </row>
    <row r="51" spans="1:20" s="2" customFormat="1" x14ac:dyDescent="0.25">
      <c r="A51" s="9" t="s">
        <v>67</v>
      </c>
      <c r="B51" s="10">
        <v>458</v>
      </c>
      <c r="C51" s="10">
        <v>466</v>
      </c>
      <c r="D51" s="10">
        <v>93</v>
      </c>
      <c r="E51" s="10">
        <v>0</v>
      </c>
      <c r="F51" s="10">
        <v>256</v>
      </c>
      <c r="G51" s="10">
        <v>780</v>
      </c>
      <c r="H51" s="10">
        <v>106</v>
      </c>
      <c r="I51" s="10">
        <v>851</v>
      </c>
      <c r="J51" s="10">
        <v>88</v>
      </c>
      <c r="K51" s="10">
        <v>2736</v>
      </c>
      <c r="L51" s="10">
        <v>291</v>
      </c>
      <c r="M51" s="10">
        <v>4</v>
      </c>
      <c r="N51" s="10">
        <v>13</v>
      </c>
      <c r="O51" s="10">
        <v>1</v>
      </c>
      <c r="P51" s="10">
        <v>2</v>
      </c>
      <c r="Q51" s="10">
        <v>1</v>
      </c>
      <c r="R51" s="10">
        <v>0</v>
      </c>
      <c r="S51" s="10">
        <v>0</v>
      </c>
      <c r="T51" s="11">
        <f t="shared" si="1"/>
        <v>6146</v>
      </c>
    </row>
    <row r="52" spans="1:20" s="2" customFormat="1" x14ac:dyDescent="0.25">
      <c r="A52" s="9" t="s">
        <v>68</v>
      </c>
      <c r="B52" s="10">
        <v>22</v>
      </c>
      <c r="C52" s="10">
        <v>20</v>
      </c>
      <c r="D52" s="10">
        <v>13</v>
      </c>
      <c r="E52" s="10">
        <v>0</v>
      </c>
      <c r="F52" s="10">
        <v>1</v>
      </c>
      <c r="G52" s="10">
        <v>66</v>
      </c>
      <c r="H52" s="10">
        <v>1</v>
      </c>
      <c r="I52" s="10">
        <v>63</v>
      </c>
      <c r="J52" s="10">
        <v>57</v>
      </c>
      <c r="K52" s="10">
        <v>85</v>
      </c>
      <c r="L52" s="10">
        <v>41</v>
      </c>
      <c r="M52" s="10">
        <v>0</v>
      </c>
      <c r="N52" s="10">
        <v>0</v>
      </c>
      <c r="O52" s="10">
        <v>0</v>
      </c>
      <c r="P52" s="10">
        <v>1</v>
      </c>
      <c r="Q52" s="10">
        <v>0</v>
      </c>
      <c r="R52" s="10">
        <v>0</v>
      </c>
      <c r="S52" s="10">
        <v>0</v>
      </c>
      <c r="T52" s="11">
        <f t="shared" si="1"/>
        <v>370</v>
      </c>
    </row>
    <row r="53" spans="1:20" s="2" customFormat="1" ht="22.5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x14ac:dyDescent="0.25">
      <c r="A57" s="12" t="s">
        <v>20</v>
      </c>
      <c r="B57" s="13">
        <f t="shared" ref="B57:T57" si="2">SUM(B5:B56)</f>
        <v>12166</v>
      </c>
      <c r="C57" s="13">
        <f t="shared" si="2"/>
        <v>8759</v>
      </c>
      <c r="D57" s="13">
        <f t="shared" si="2"/>
        <v>2942</v>
      </c>
      <c r="E57" s="13">
        <f t="shared" si="2"/>
        <v>0</v>
      </c>
      <c r="F57" s="13">
        <f t="shared" si="2"/>
        <v>6413</v>
      </c>
      <c r="G57" s="13">
        <f t="shared" si="2"/>
        <v>22093</v>
      </c>
      <c r="H57" s="13">
        <f t="shared" si="2"/>
        <v>8247</v>
      </c>
      <c r="I57" s="13">
        <f t="shared" si="2"/>
        <v>17886</v>
      </c>
      <c r="J57" s="13">
        <f t="shared" si="2"/>
        <v>3109</v>
      </c>
      <c r="K57" s="13">
        <f t="shared" si="2"/>
        <v>23156</v>
      </c>
      <c r="L57" s="13">
        <f t="shared" si="2"/>
        <v>6336</v>
      </c>
      <c r="M57" s="13">
        <f t="shared" si="2"/>
        <v>300</v>
      </c>
      <c r="N57" s="13">
        <f t="shared" si="2"/>
        <v>166</v>
      </c>
      <c r="O57" s="13">
        <f t="shared" si="2"/>
        <v>214</v>
      </c>
      <c r="P57" s="13">
        <f t="shared" si="2"/>
        <v>381</v>
      </c>
      <c r="Q57" s="13">
        <f t="shared" si="2"/>
        <v>4790</v>
      </c>
      <c r="R57" s="13">
        <f t="shared" si="2"/>
        <v>146</v>
      </c>
      <c r="S57" s="13">
        <f t="shared" si="2"/>
        <v>24</v>
      </c>
      <c r="T57" s="14">
        <f t="shared" si="2"/>
        <v>117128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D5CB6-B3D5-436D-8CB5-D9B92DB8DF02}">
  <dimension ref="A1:Y57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97</v>
      </c>
    </row>
    <row r="5" spans="1:25" x14ac:dyDescent="0.25">
      <c r="A5" s="9" t="s">
        <v>21</v>
      </c>
      <c r="B5" s="10">
        <v>505</v>
      </c>
      <c r="C5" s="10">
        <v>9</v>
      </c>
      <c r="D5" s="10">
        <v>22</v>
      </c>
      <c r="E5" s="10">
        <v>0</v>
      </c>
      <c r="F5" s="10">
        <v>0</v>
      </c>
      <c r="G5" s="10">
        <v>0</v>
      </c>
      <c r="H5" s="10">
        <v>0</v>
      </c>
      <c r="I5" s="10">
        <v>26</v>
      </c>
      <c r="J5" s="10">
        <v>9</v>
      </c>
      <c r="K5" s="10">
        <v>703</v>
      </c>
      <c r="L5" s="10">
        <v>0</v>
      </c>
      <c r="M5" s="10">
        <v>0</v>
      </c>
      <c r="N5" s="10">
        <v>19</v>
      </c>
      <c r="O5" s="10">
        <v>0</v>
      </c>
      <c r="P5" s="10">
        <v>0</v>
      </c>
      <c r="Q5" s="10">
        <v>0</v>
      </c>
      <c r="R5" s="10">
        <v>0</v>
      </c>
      <c r="S5" s="10">
        <v>171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1">
        <v>974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485</v>
      </c>
      <c r="C7" s="10">
        <v>0</v>
      </c>
      <c r="D7" s="10">
        <v>10</v>
      </c>
      <c r="E7" s="10">
        <v>0</v>
      </c>
      <c r="F7" s="10">
        <v>0</v>
      </c>
      <c r="G7" s="10">
        <v>0</v>
      </c>
      <c r="H7" s="10">
        <v>0</v>
      </c>
      <c r="I7" s="10">
        <v>5</v>
      </c>
      <c r="J7" s="10">
        <v>0</v>
      </c>
      <c r="K7" s="10">
        <v>822</v>
      </c>
      <c r="L7" s="10">
        <v>0</v>
      </c>
      <c r="M7" s="10">
        <v>0</v>
      </c>
      <c r="N7" s="10">
        <v>2</v>
      </c>
      <c r="O7" s="10">
        <v>0</v>
      </c>
      <c r="P7" s="10">
        <v>0</v>
      </c>
      <c r="Q7" s="10">
        <v>0</v>
      </c>
      <c r="R7" s="10">
        <v>0</v>
      </c>
      <c r="S7" s="10">
        <v>39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878</v>
      </c>
    </row>
    <row r="8" spans="1:25" s="2" customFormat="1" x14ac:dyDescent="0.25">
      <c r="A8" s="9" t="s">
        <v>24</v>
      </c>
      <c r="B8" s="10">
        <v>398</v>
      </c>
      <c r="C8" s="10">
        <v>0</v>
      </c>
      <c r="D8" s="10">
        <v>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3</v>
      </c>
      <c r="K8" s="10">
        <v>543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18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566</v>
      </c>
    </row>
    <row r="9" spans="1:25" s="2" customFormat="1" x14ac:dyDescent="0.25">
      <c r="A9" s="9" t="s">
        <v>25</v>
      </c>
      <c r="B9" s="10">
        <v>173</v>
      </c>
      <c r="C9" s="10">
        <v>0</v>
      </c>
      <c r="D9" s="10">
        <v>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245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247</v>
      </c>
    </row>
    <row r="10" spans="1:25" s="2" customFormat="1" x14ac:dyDescent="0.25">
      <c r="A10" s="9" t="s">
        <v>26</v>
      </c>
      <c r="B10" s="10">
        <v>223</v>
      </c>
      <c r="C10" s="10">
        <v>2</v>
      </c>
      <c r="D10" s="10">
        <v>27</v>
      </c>
      <c r="E10" s="10">
        <v>0</v>
      </c>
      <c r="F10" s="10">
        <v>0</v>
      </c>
      <c r="G10" s="10">
        <v>0</v>
      </c>
      <c r="H10" s="10">
        <v>7</v>
      </c>
      <c r="I10" s="10">
        <v>31</v>
      </c>
      <c r="J10" s="10">
        <v>23</v>
      </c>
      <c r="K10" s="10">
        <v>358</v>
      </c>
      <c r="L10" s="10">
        <v>0</v>
      </c>
      <c r="M10" s="10">
        <v>0</v>
      </c>
      <c r="N10" s="10">
        <v>20</v>
      </c>
      <c r="O10" s="10">
        <v>0</v>
      </c>
      <c r="P10" s="10">
        <v>0</v>
      </c>
      <c r="Q10" s="10">
        <v>0</v>
      </c>
      <c r="R10" s="10">
        <v>0</v>
      </c>
      <c r="S10" s="10">
        <v>178</v>
      </c>
      <c r="T10" s="10">
        <v>9</v>
      </c>
      <c r="U10" s="10">
        <v>0</v>
      </c>
      <c r="V10" s="10">
        <v>0</v>
      </c>
      <c r="W10" s="10">
        <v>0</v>
      </c>
      <c r="X10" s="10">
        <v>0</v>
      </c>
      <c r="Y10" s="11">
        <v>644</v>
      </c>
    </row>
    <row r="11" spans="1:25" s="2" customFormat="1" x14ac:dyDescent="0.25">
      <c r="A11" s="9" t="s">
        <v>27</v>
      </c>
      <c r="B11" s="10">
        <v>3639</v>
      </c>
      <c r="C11" s="10">
        <v>18</v>
      </c>
      <c r="D11" s="10">
        <v>66</v>
      </c>
      <c r="E11" s="10">
        <v>0</v>
      </c>
      <c r="F11" s="10">
        <v>0</v>
      </c>
      <c r="G11" s="10">
        <v>0</v>
      </c>
      <c r="H11" s="10">
        <v>1</v>
      </c>
      <c r="I11" s="10">
        <v>18</v>
      </c>
      <c r="J11" s="10">
        <v>44</v>
      </c>
      <c r="K11" s="10">
        <v>6873</v>
      </c>
      <c r="L11" s="10">
        <v>0</v>
      </c>
      <c r="M11" s="10">
        <v>0</v>
      </c>
      <c r="N11" s="10">
        <v>9</v>
      </c>
      <c r="O11" s="10">
        <v>0</v>
      </c>
      <c r="P11" s="10">
        <v>0</v>
      </c>
      <c r="Q11" s="10">
        <v>0</v>
      </c>
      <c r="R11" s="10">
        <v>0</v>
      </c>
      <c r="S11" s="10">
        <v>341</v>
      </c>
      <c r="T11" s="10">
        <v>1</v>
      </c>
      <c r="U11" s="10">
        <v>0</v>
      </c>
      <c r="V11" s="10">
        <v>0</v>
      </c>
      <c r="W11" s="10">
        <v>0</v>
      </c>
      <c r="X11" s="10">
        <v>0</v>
      </c>
      <c r="Y11" s="11">
        <v>7387</v>
      </c>
    </row>
    <row r="12" spans="1:25" s="2" customFormat="1" x14ac:dyDescent="0.25">
      <c r="A12" s="9" t="s">
        <v>28</v>
      </c>
      <c r="B12" s="10">
        <v>378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1106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1106</v>
      </c>
    </row>
    <row r="13" spans="1:25" s="2" customFormat="1" x14ac:dyDescent="0.25">
      <c r="A13" s="9" t="s">
        <v>29</v>
      </c>
      <c r="B13" s="10">
        <v>10</v>
      </c>
      <c r="C13" s="10">
        <v>12</v>
      </c>
      <c r="D13" s="10">
        <v>23</v>
      </c>
      <c r="E13" s="10">
        <v>0</v>
      </c>
      <c r="F13" s="10">
        <v>3</v>
      </c>
      <c r="G13" s="10">
        <v>0</v>
      </c>
      <c r="H13" s="10">
        <v>2</v>
      </c>
      <c r="I13" s="10">
        <v>14</v>
      </c>
      <c r="J13" s="10">
        <v>35</v>
      </c>
      <c r="K13" s="10">
        <v>115</v>
      </c>
      <c r="L13" s="10">
        <v>2</v>
      </c>
      <c r="M13" s="10">
        <v>0</v>
      </c>
      <c r="N13" s="10">
        <v>4</v>
      </c>
      <c r="O13" s="10">
        <v>0</v>
      </c>
      <c r="P13" s="10">
        <v>0</v>
      </c>
      <c r="Q13" s="10">
        <v>0</v>
      </c>
      <c r="R13" s="10">
        <v>0</v>
      </c>
      <c r="S13" s="10">
        <v>154</v>
      </c>
      <c r="T13" s="10">
        <v>6</v>
      </c>
      <c r="U13" s="10">
        <v>0</v>
      </c>
      <c r="V13" s="10">
        <v>2</v>
      </c>
      <c r="W13" s="10">
        <v>0</v>
      </c>
      <c r="X13" s="10">
        <v>0</v>
      </c>
      <c r="Y13" s="11">
        <v>381</v>
      </c>
    </row>
    <row r="14" spans="1:25" s="2" customForma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</row>
    <row r="15" spans="1:25" s="2" customFormat="1" x14ac:dyDescent="0.25">
      <c r="A15" s="9" t="s">
        <v>31</v>
      </c>
      <c r="B15" s="10">
        <v>122</v>
      </c>
      <c r="C15" s="10">
        <v>39</v>
      </c>
      <c r="D15" s="10">
        <v>32</v>
      </c>
      <c r="E15" s="10">
        <v>0</v>
      </c>
      <c r="F15" s="10">
        <v>0</v>
      </c>
      <c r="G15" s="10">
        <v>0</v>
      </c>
      <c r="H15" s="10">
        <v>1</v>
      </c>
      <c r="I15" s="10">
        <v>20</v>
      </c>
      <c r="J15" s="10">
        <v>98</v>
      </c>
      <c r="K15" s="10">
        <v>86</v>
      </c>
      <c r="L15" s="10">
        <v>0</v>
      </c>
      <c r="M15" s="10">
        <v>0</v>
      </c>
      <c r="N15" s="10">
        <v>39</v>
      </c>
      <c r="O15" s="10">
        <v>0</v>
      </c>
      <c r="P15" s="10">
        <v>0</v>
      </c>
      <c r="Q15" s="10">
        <v>1</v>
      </c>
      <c r="R15" s="10">
        <v>0</v>
      </c>
      <c r="S15" s="10">
        <v>115</v>
      </c>
      <c r="T15" s="10">
        <v>2</v>
      </c>
      <c r="U15" s="10">
        <v>0</v>
      </c>
      <c r="V15" s="10">
        <v>0</v>
      </c>
      <c r="W15" s="10">
        <v>0</v>
      </c>
      <c r="X15" s="10">
        <v>0</v>
      </c>
      <c r="Y15" s="11">
        <v>402</v>
      </c>
    </row>
    <row r="16" spans="1:25" s="2" customFormat="1" x14ac:dyDescent="0.25">
      <c r="A16" s="9" t="s">
        <v>32</v>
      </c>
      <c r="B16" s="10">
        <v>23</v>
      </c>
      <c r="C16" s="10">
        <v>5</v>
      </c>
      <c r="D16" s="10">
        <v>8</v>
      </c>
      <c r="E16" s="10">
        <v>0</v>
      </c>
      <c r="F16" s="10">
        <v>0</v>
      </c>
      <c r="G16" s="10">
        <v>0</v>
      </c>
      <c r="H16" s="10">
        <v>1</v>
      </c>
      <c r="I16" s="10">
        <v>6</v>
      </c>
      <c r="J16" s="10">
        <v>9</v>
      </c>
      <c r="K16" s="10">
        <v>30</v>
      </c>
      <c r="L16" s="10">
        <v>0</v>
      </c>
      <c r="M16" s="10">
        <v>0</v>
      </c>
      <c r="N16" s="10">
        <v>10</v>
      </c>
      <c r="O16" s="10">
        <v>0</v>
      </c>
      <c r="P16" s="10">
        <v>0</v>
      </c>
      <c r="Q16" s="10">
        <v>0</v>
      </c>
      <c r="R16" s="10">
        <v>0</v>
      </c>
      <c r="S16" s="10">
        <v>9</v>
      </c>
      <c r="T16" s="10">
        <v>8</v>
      </c>
      <c r="U16" s="10">
        <v>0</v>
      </c>
      <c r="V16" s="10">
        <v>0</v>
      </c>
      <c r="W16" s="10">
        <v>0</v>
      </c>
      <c r="X16" s="10">
        <v>0</v>
      </c>
      <c r="Y16" s="11">
        <v>84</v>
      </c>
    </row>
    <row r="17" spans="1:25" s="2" customFormat="1" x14ac:dyDescent="0.25">
      <c r="A17" s="9" t="s">
        <v>33</v>
      </c>
      <c r="B17" s="10">
        <v>1248</v>
      </c>
      <c r="C17" s="10">
        <v>0</v>
      </c>
      <c r="D17" s="10">
        <v>92</v>
      </c>
      <c r="E17" s="10">
        <v>0</v>
      </c>
      <c r="F17" s="10">
        <v>0</v>
      </c>
      <c r="G17" s="10">
        <v>0</v>
      </c>
      <c r="H17" s="10">
        <v>0</v>
      </c>
      <c r="I17" s="10">
        <v>21</v>
      </c>
      <c r="J17" s="10">
        <v>26</v>
      </c>
      <c r="K17" s="10">
        <v>2792</v>
      </c>
      <c r="L17" s="10">
        <v>0</v>
      </c>
      <c r="M17" s="10">
        <v>0</v>
      </c>
      <c r="N17" s="10">
        <v>14</v>
      </c>
      <c r="O17" s="10">
        <v>0</v>
      </c>
      <c r="P17" s="10">
        <v>0</v>
      </c>
      <c r="Q17" s="10">
        <v>0</v>
      </c>
      <c r="R17" s="10">
        <v>0</v>
      </c>
      <c r="S17" s="10">
        <v>372</v>
      </c>
      <c r="T17" s="10">
        <v>285</v>
      </c>
      <c r="U17" s="10">
        <v>0</v>
      </c>
      <c r="V17" s="10">
        <v>0</v>
      </c>
      <c r="W17" s="10">
        <v>0</v>
      </c>
      <c r="X17" s="10">
        <v>0</v>
      </c>
      <c r="Y17" s="11">
        <v>4850</v>
      </c>
    </row>
    <row r="18" spans="1:25" s="2" customFormat="1" x14ac:dyDescent="0.25">
      <c r="A18" s="9" t="s">
        <v>34</v>
      </c>
      <c r="B18" s="10">
        <v>208</v>
      </c>
      <c r="C18" s="10">
        <v>5</v>
      </c>
      <c r="D18" s="10">
        <v>11</v>
      </c>
      <c r="E18" s="10">
        <v>0</v>
      </c>
      <c r="F18" s="10">
        <v>0</v>
      </c>
      <c r="G18" s="10">
        <v>0</v>
      </c>
      <c r="H18" s="10">
        <v>0</v>
      </c>
      <c r="I18" s="10">
        <v>32</v>
      </c>
      <c r="J18" s="10">
        <v>4</v>
      </c>
      <c r="K18" s="10">
        <v>298</v>
      </c>
      <c r="L18" s="10">
        <v>0</v>
      </c>
      <c r="M18" s="10">
        <v>0</v>
      </c>
      <c r="N18" s="10">
        <v>9</v>
      </c>
      <c r="O18" s="10">
        <v>0</v>
      </c>
      <c r="P18" s="10">
        <v>0</v>
      </c>
      <c r="Q18" s="10">
        <v>0</v>
      </c>
      <c r="R18" s="10">
        <v>0</v>
      </c>
      <c r="S18" s="10">
        <v>96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v>439</v>
      </c>
    </row>
    <row r="19" spans="1:25" s="2" customFormat="1" x14ac:dyDescent="0.25">
      <c r="A19" s="9" t="s">
        <v>35</v>
      </c>
      <c r="B19" s="10">
        <v>27</v>
      </c>
      <c r="C19" s="10">
        <v>275</v>
      </c>
      <c r="D19" s="10">
        <v>10</v>
      </c>
      <c r="E19" s="10">
        <v>0</v>
      </c>
      <c r="F19" s="10">
        <v>0</v>
      </c>
      <c r="G19" s="10">
        <v>0</v>
      </c>
      <c r="H19" s="10">
        <v>3</v>
      </c>
      <c r="I19" s="10">
        <v>16</v>
      </c>
      <c r="J19" s="10">
        <v>27</v>
      </c>
      <c r="K19" s="10">
        <v>51</v>
      </c>
      <c r="L19" s="10">
        <v>0</v>
      </c>
      <c r="M19" s="10">
        <v>0</v>
      </c>
      <c r="N19" s="10">
        <v>35</v>
      </c>
      <c r="O19" s="10">
        <v>0</v>
      </c>
      <c r="P19" s="10">
        <v>0</v>
      </c>
      <c r="Q19" s="10">
        <v>1</v>
      </c>
      <c r="R19" s="10">
        <v>0</v>
      </c>
      <c r="S19" s="10">
        <v>19</v>
      </c>
      <c r="T19" s="10">
        <v>3</v>
      </c>
      <c r="U19" s="10">
        <v>0</v>
      </c>
      <c r="V19" s="10">
        <v>1</v>
      </c>
      <c r="W19" s="10">
        <v>0</v>
      </c>
      <c r="X19" s="10">
        <v>0</v>
      </c>
      <c r="Y19" s="11">
        <v>468</v>
      </c>
    </row>
    <row r="20" spans="1:25" s="2" customFormat="1" x14ac:dyDescent="0.25">
      <c r="A20" s="9" t="s">
        <v>36</v>
      </c>
      <c r="B20" s="10">
        <v>134</v>
      </c>
      <c r="C20" s="10">
        <v>0</v>
      </c>
      <c r="D20" s="10">
        <v>62</v>
      </c>
      <c r="E20" s="10">
        <v>0</v>
      </c>
      <c r="F20" s="10">
        <v>0</v>
      </c>
      <c r="G20" s="10">
        <v>0</v>
      </c>
      <c r="H20" s="10">
        <v>0</v>
      </c>
      <c r="I20" s="10">
        <v>25</v>
      </c>
      <c r="J20" s="10">
        <v>19</v>
      </c>
      <c r="K20" s="10">
        <v>260</v>
      </c>
      <c r="L20" s="10">
        <v>0</v>
      </c>
      <c r="M20" s="10">
        <v>0</v>
      </c>
      <c r="N20" s="10">
        <v>8</v>
      </c>
      <c r="O20" s="10">
        <v>0</v>
      </c>
      <c r="P20" s="10">
        <v>0</v>
      </c>
      <c r="Q20" s="10">
        <v>0</v>
      </c>
      <c r="R20" s="10">
        <v>0</v>
      </c>
      <c r="S20" s="10">
        <v>117</v>
      </c>
      <c r="T20" s="10">
        <v>1</v>
      </c>
      <c r="U20" s="10">
        <v>0</v>
      </c>
      <c r="V20" s="10">
        <v>0</v>
      </c>
      <c r="W20" s="10">
        <v>0</v>
      </c>
      <c r="X20" s="10">
        <v>0</v>
      </c>
      <c r="Y20" s="11">
        <v>488</v>
      </c>
    </row>
    <row r="21" spans="1:25" s="2" customFormat="1" x14ac:dyDescent="0.25">
      <c r="A21" s="9" t="s">
        <v>37</v>
      </c>
      <c r="B21" s="10">
        <v>58</v>
      </c>
      <c r="C21" s="10">
        <v>208</v>
      </c>
      <c r="D21" s="10">
        <v>24</v>
      </c>
      <c r="E21" s="10">
        <v>0</v>
      </c>
      <c r="F21" s="10">
        <v>0</v>
      </c>
      <c r="G21" s="10">
        <v>0</v>
      </c>
      <c r="H21" s="10">
        <v>5</v>
      </c>
      <c r="I21" s="10">
        <v>30</v>
      </c>
      <c r="J21" s="10">
        <v>86</v>
      </c>
      <c r="K21" s="10">
        <v>570</v>
      </c>
      <c r="L21" s="10">
        <v>0</v>
      </c>
      <c r="M21" s="10">
        <v>0</v>
      </c>
      <c r="N21" s="10">
        <v>17</v>
      </c>
      <c r="O21" s="10">
        <v>0</v>
      </c>
      <c r="P21" s="10">
        <v>0</v>
      </c>
      <c r="Q21" s="10">
        <v>6</v>
      </c>
      <c r="R21" s="10">
        <v>0</v>
      </c>
      <c r="S21" s="10">
        <v>207</v>
      </c>
      <c r="T21" s="10">
        <v>4</v>
      </c>
      <c r="U21" s="10">
        <v>0</v>
      </c>
      <c r="V21" s="10">
        <v>0</v>
      </c>
      <c r="W21" s="10">
        <v>0</v>
      </c>
      <c r="X21" s="10">
        <v>0</v>
      </c>
      <c r="Y21" s="11">
        <v>1169</v>
      </c>
    </row>
    <row r="22" spans="1:25" s="2" customFormat="1" x14ac:dyDescent="0.25">
      <c r="A22" s="9" t="s">
        <v>38</v>
      </c>
      <c r="B22" s="10">
        <v>194</v>
      </c>
      <c r="C22" s="10">
        <v>17</v>
      </c>
      <c r="D22" s="10">
        <v>45</v>
      </c>
      <c r="E22" s="10">
        <v>0</v>
      </c>
      <c r="F22" s="10">
        <v>0</v>
      </c>
      <c r="G22" s="10">
        <v>0</v>
      </c>
      <c r="H22" s="10">
        <v>0</v>
      </c>
      <c r="I22" s="10">
        <v>14</v>
      </c>
      <c r="J22" s="10">
        <v>68</v>
      </c>
      <c r="K22" s="10">
        <v>314</v>
      </c>
      <c r="L22" s="10">
        <v>0</v>
      </c>
      <c r="M22" s="10">
        <v>0</v>
      </c>
      <c r="N22" s="10">
        <v>18</v>
      </c>
      <c r="O22" s="10">
        <v>0</v>
      </c>
      <c r="P22" s="10">
        <v>0</v>
      </c>
      <c r="Q22" s="10">
        <v>0</v>
      </c>
      <c r="R22" s="10">
        <v>0</v>
      </c>
      <c r="S22" s="10">
        <v>160</v>
      </c>
      <c r="T22" s="10">
        <v>4735</v>
      </c>
      <c r="U22" s="10">
        <v>0</v>
      </c>
      <c r="V22" s="10">
        <v>0</v>
      </c>
      <c r="W22" s="10">
        <v>0</v>
      </c>
      <c r="X22" s="10">
        <v>0</v>
      </c>
      <c r="Y22" s="11">
        <v>5355</v>
      </c>
    </row>
    <row r="23" spans="1:25" s="2" customFormat="1" x14ac:dyDescent="0.25">
      <c r="A23" s="9" t="s">
        <v>39</v>
      </c>
      <c r="B23" s="10">
        <v>68</v>
      </c>
      <c r="C23" s="10">
        <v>9</v>
      </c>
      <c r="D23" s="10">
        <v>27</v>
      </c>
      <c r="E23" s="10">
        <v>0</v>
      </c>
      <c r="F23" s="10">
        <v>0</v>
      </c>
      <c r="G23" s="10">
        <v>0</v>
      </c>
      <c r="H23" s="10">
        <v>0</v>
      </c>
      <c r="I23" s="10">
        <v>5</v>
      </c>
      <c r="J23" s="10">
        <v>42</v>
      </c>
      <c r="K23" s="10">
        <v>106</v>
      </c>
      <c r="L23" s="10">
        <v>0</v>
      </c>
      <c r="M23" s="10">
        <v>0</v>
      </c>
      <c r="N23" s="10">
        <v>6</v>
      </c>
      <c r="O23" s="10">
        <v>0</v>
      </c>
      <c r="P23" s="10">
        <v>0</v>
      </c>
      <c r="Q23" s="10">
        <v>0</v>
      </c>
      <c r="R23" s="10">
        <v>0</v>
      </c>
      <c r="S23" s="10">
        <v>99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v>294</v>
      </c>
    </row>
    <row r="24" spans="1:25" s="2" customFormat="1" x14ac:dyDescent="0.25">
      <c r="A24" s="9" t="s">
        <v>40</v>
      </c>
      <c r="B24" s="10">
        <v>2001</v>
      </c>
      <c r="C24" s="10">
        <v>2</v>
      </c>
      <c r="D24" s="10">
        <v>75</v>
      </c>
      <c r="E24" s="10">
        <v>0</v>
      </c>
      <c r="F24" s="10">
        <v>0</v>
      </c>
      <c r="G24" s="10">
        <v>0</v>
      </c>
      <c r="H24" s="10">
        <v>0</v>
      </c>
      <c r="I24" s="10">
        <v>9</v>
      </c>
      <c r="J24" s="10">
        <v>22</v>
      </c>
      <c r="K24" s="10">
        <v>3113</v>
      </c>
      <c r="L24" s="10">
        <v>0</v>
      </c>
      <c r="M24" s="10">
        <v>0</v>
      </c>
      <c r="N24" s="10">
        <v>9</v>
      </c>
      <c r="O24" s="10">
        <v>0</v>
      </c>
      <c r="P24" s="10">
        <v>0</v>
      </c>
      <c r="Q24" s="10">
        <v>0</v>
      </c>
      <c r="R24" s="10">
        <v>0</v>
      </c>
      <c r="S24" s="10">
        <v>110</v>
      </c>
      <c r="T24" s="10">
        <v>17</v>
      </c>
      <c r="U24" s="10">
        <v>0</v>
      </c>
      <c r="V24" s="10">
        <v>0</v>
      </c>
      <c r="W24" s="10">
        <v>0</v>
      </c>
      <c r="X24" s="10">
        <v>0</v>
      </c>
      <c r="Y24" s="11">
        <v>3351</v>
      </c>
    </row>
    <row r="25" spans="1:25" s="2" customFormat="1" x14ac:dyDescent="0.25">
      <c r="A25" s="9" t="s">
        <v>41</v>
      </c>
      <c r="B25" s="10">
        <v>13</v>
      </c>
      <c r="C25" s="10">
        <v>0</v>
      </c>
      <c r="D25" s="10">
        <v>6</v>
      </c>
      <c r="E25" s="10">
        <v>0</v>
      </c>
      <c r="F25" s="10">
        <v>0</v>
      </c>
      <c r="G25" s="10">
        <v>0</v>
      </c>
      <c r="H25" s="10">
        <v>5</v>
      </c>
      <c r="I25" s="10">
        <v>36</v>
      </c>
      <c r="J25" s="10">
        <v>58</v>
      </c>
      <c r="K25" s="10">
        <v>33</v>
      </c>
      <c r="L25" s="10">
        <v>0</v>
      </c>
      <c r="M25" s="10">
        <v>0</v>
      </c>
      <c r="N25" s="10">
        <v>20</v>
      </c>
      <c r="O25" s="10">
        <v>0</v>
      </c>
      <c r="P25" s="10">
        <v>0</v>
      </c>
      <c r="Q25" s="10">
        <v>2</v>
      </c>
      <c r="R25" s="10">
        <v>0</v>
      </c>
      <c r="S25" s="10">
        <v>3</v>
      </c>
      <c r="T25" s="10">
        <v>1</v>
      </c>
      <c r="U25" s="10">
        <v>0</v>
      </c>
      <c r="V25" s="10">
        <v>0</v>
      </c>
      <c r="W25" s="10">
        <v>0</v>
      </c>
      <c r="X25" s="10">
        <v>0</v>
      </c>
      <c r="Y25" s="11">
        <v>142</v>
      </c>
    </row>
    <row r="26" spans="1:25" s="2" customFormat="1" x14ac:dyDescent="0.25">
      <c r="A26" s="9" t="s">
        <v>42</v>
      </c>
      <c r="B26" s="10">
        <v>1163</v>
      </c>
      <c r="C26" s="10">
        <v>37</v>
      </c>
      <c r="D26" s="10">
        <v>36</v>
      </c>
      <c r="E26" s="10">
        <v>0</v>
      </c>
      <c r="F26" s="10">
        <v>0</v>
      </c>
      <c r="G26" s="10">
        <v>0</v>
      </c>
      <c r="H26" s="10">
        <v>0</v>
      </c>
      <c r="I26" s="10">
        <v>23</v>
      </c>
      <c r="J26" s="10">
        <v>31</v>
      </c>
      <c r="K26" s="10">
        <v>1507</v>
      </c>
      <c r="L26" s="10">
        <v>0</v>
      </c>
      <c r="M26" s="10">
        <v>0</v>
      </c>
      <c r="N26" s="10">
        <v>23</v>
      </c>
      <c r="O26" s="10">
        <v>0</v>
      </c>
      <c r="P26" s="10">
        <v>1</v>
      </c>
      <c r="Q26" s="10">
        <v>0</v>
      </c>
      <c r="R26" s="10">
        <v>0</v>
      </c>
      <c r="S26" s="10">
        <v>173</v>
      </c>
      <c r="T26" s="10">
        <v>4</v>
      </c>
      <c r="U26" s="10">
        <v>0</v>
      </c>
      <c r="V26" s="10">
        <v>0</v>
      </c>
      <c r="W26" s="10">
        <v>0</v>
      </c>
      <c r="X26" s="10">
        <v>0</v>
      </c>
      <c r="Y26" s="11">
        <v>2998</v>
      </c>
    </row>
    <row r="27" spans="1:25" s="2" customFormat="1" x14ac:dyDescent="0.25">
      <c r="A27" s="9" t="s">
        <v>43</v>
      </c>
      <c r="B27" s="10">
        <v>126</v>
      </c>
      <c r="C27" s="10">
        <v>97</v>
      </c>
      <c r="D27" s="10">
        <v>53</v>
      </c>
      <c r="E27" s="10">
        <v>0</v>
      </c>
      <c r="F27" s="10">
        <v>0</v>
      </c>
      <c r="G27" s="10">
        <v>0</v>
      </c>
      <c r="H27" s="10">
        <v>1</v>
      </c>
      <c r="I27" s="10">
        <v>25</v>
      </c>
      <c r="J27" s="10">
        <v>24</v>
      </c>
      <c r="K27" s="10">
        <v>182</v>
      </c>
      <c r="L27" s="10">
        <v>1</v>
      </c>
      <c r="M27" s="10">
        <v>0</v>
      </c>
      <c r="N27" s="10">
        <v>21</v>
      </c>
      <c r="O27" s="10">
        <v>0</v>
      </c>
      <c r="P27" s="10">
        <v>0</v>
      </c>
      <c r="Q27" s="10">
        <v>0</v>
      </c>
      <c r="R27" s="10">
        <v>0</v>
      </c>
      <c r="S27" s="10">
        <v>80</v>
      </c>
      <c r="T27" s="10">
        <v>1</v>
      </c>
      <c r="U27" s="10">
        <v>0</v>
      </c>
      <c r="V27" s="10">
        <v>0</v>
      </c>
      <c r="W27" s="10">
        <v>0</v>
      </c>
      <c r="X27" s="10">
        <v>0</v>
      </c>
      <c r="Y27" s="11">
        <v>476</v>
      </c>
    </row>
    <row r="28" spans="1:25" s="2" customFormat="1" x14ac:dyDescent="0.25">
      <c r="A28" s="9" t="s">
        <v>44</v>
      </c>
      <c r="B28" s="10">
        <v>924</v>
      </c>
      <c r="C28" s="10">
        <v>5</v>
      </c>
      <c r="D28" s="10">
        <v>63</v>
      </c>
      <c r="E28" s="10">
        <v>0</v>
      </c>
      <c r="F28" s="10">
        <v>0</v>
      </c>
      <c r="G28" s="10">
        <v>0</v>
      </c>
      <c r="H28" s="10">
        <v>0</v>
      </c>
      <c r="I28" s="10">
        <v>66</v>
      </c>
      <c r="J28" s="10">
        <v>71</v>
      </c>
      <c r="K28" s="10">
        <v>1093</v>
      </c>
      <c r="L28" s="10">
        <v>0</v>
      </c>
      <c r="M28" s="10">
        <v>0</v>
      </c>
      <c r="N28" s="10">
        <v>51</v>
      </c>
      <c r="O28" s="10">
        <v>0</v>
      </c>
      <c r="P28" s="10">
        <v>0</v>
      </c>
      <c r="Q28" s="10">
        <v>0</v>
      </c>
      <c r="R28" s="10">
        <v>0</v>
      </c>
      <c r="S28" s="10">
        <v>328</v>
      </c>
      <c r="T28" s="10">
        <v>6</v>
      </c>
      <c r="U28" s="10">
        <v>0</v>
      </c>
      <c r="V28" s="10">
        <v>0</v>
      </c>
      <c r="W28" s="10">
        <v>0</v>
      </c>
      <c r="X28" s="10">
        <v>0</v>
      </c>
      <c r="Y28" s="11">
        <v>1582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x14ac:dyDescent="0.25">
      <c r="A30" s="9" t="s">
        <v>46</v>
      </c>
      <c r="B30" s="10">
        <v>822</v>
      </c>
      <c r="C30" s="10">
        <v>16</v>
      </c>
      <c r="D30" s="10">
        <v>127</v>
      </c>
      <c r="E30" s="10">
        <v>0</v>
      </c>
      <c r="F30" s="10">
        <v>0</v>
      </c>
      <c r="G30" s="10">
        <v>0</v>
      </c>
      <c r="H30" s="10">
        <v>4</v>
      </c>
      <c r="I30" s="10">
        <v>18</v>
      </c>
      <c r="J30" s="10">
        <v>106</v>
      </c>
      <c r="K30" s="10">
        <v>1249</v>
      </c>
      <c r="L30" s="10">
        <v>0</v>
      </c>
      <c r="M30" s="10">
        <v>0</v>
      </c>
      <c r="N30" s="10">
        <v>34</v>
      </c>
      <c r="O30" s="10">
        <v>0</v>
      </c>
      <c r="P30" s="10">
        <v>0</v>
      </c>
      <c r="Q30" s="10">
        <v>0</v>
      </c>
      <c r="R30" s="10">
        <v>0</v>
      </c>
      <c r="S30" s="10">
        <v>637</v>
      </c>
      <c r="T30" s="10">
        <v>1</v>
      </c>
      <c r="U30" s="10">
        <v>0</v>
      </c>
      <c r="V30" s="10">
        <v>0</v>
      </c>
      <c r="W30" s="10">
        <v>0</v>
      </c>
      <c r="X30" s="10">
        <v>0</v>
      </c>
      <c r="Y30" s="11">
        <v>2187</v>
      </c>
    </row>
    <row r="31" spans="1:25" s="2" customFormat="1" x14ac:dyDescent="0.25">
      <c r="A31" s="9" t="s">
        <v>47</v>
      </c>
      <c r="B31" s="10">
        <v>4364</v>
      </c>
      <c r="C31" s="10">
        <v>1</v>
      </c>
      <c r="D31" s="10">
        <v>102</v>
      </c>
      <c r="E31" s="10">
        <v>0</v>
      </c>
      <c r="F31" s="10">
        <v>0</v>
      </c>
      <c r="G31" s="10">
        <v>0</v>
      </c>
      <c r="H31" s="10">
        <v>0</v>
      </c>
      <c r="I31" s="10">
        <v>3</v>
      </c>
      <c r="J31" s="10">
        <v>23</v>
      </c>
      <c r="K31" s="10">
        <v>8242</v>
      </c>
      <c r="L31" s="10">
        <v>0</v>
      </c>
      <c r="M31" s="10">
        <v>1</v>
      </c>
      <c r="N31" s="10">
        <v>8</v>
      </c>
      <c r="O31" s="10">
        <v>0</v>
      </c>
      <c r="P31" s="10">
        <v>0</v>
      </c>
      <c r="Q31" s="10">
        <v>0</v>
      </c>
      <c r="R31" s="10">
        <v>0</v>
      </c>
      <c r="S31" s="10">
        <v>315</v>
      </c>
      <c r="T31" s="10">
        <v>5</v>
      </c>
      <c r="U31" s="10">
        <v>0</v>
      </c>
      <c r="V31" s="10">
        <v>0</v>
      </c>
      <c r="W31" s="10">
        <v>0</v>
      </c>
      <c r="X31" s="10">
        <v>0</v>
      </c>
      <c r="Y31" s="11">
        <v>8656</v>
      </c>
    </row>
    <row r="32" spans="1:25" s="2" customFormat="1" x14ac:dyDescent="0.25">
      <c r="A32" s="9" t="s">
        <v>48</v>
      </c>
      <c r="B32" s="10">
        <v>62</v>
      </c>
      <c r="C32" s="10">
        <v>101</v>
      </c>
      <c r="D32" s="10">
        <v>13</v>
      </c>
      <c r="E32" s="10">
        <v>0</v>
      </c>
      <c r="F32" s="10">
        <v>0</v>
      </c>
      <c r="G32" s="10">
        <v>0</v>
      </c>
      <c r="H32" s="10">
        <v>2</v>
      </c>
      <c r="I32" s="10">
        <v>45</v>
      </c>
      <c r="J32" s="10">
        <v>41</v>
      </c>
      <c r="K32" s="10">
        <v>76</v>
      </c>
      <c r="L32" s="10">
        <v>0</v>
      </c>
      <c r="M32" s="10">
        <v>0</v>
      </c>
      <c r="N32" s="10">
        <v>17</v>
      </c>
      <c r="O32" s="10">
        <v>0</v>
      </c>
      <c r="P32" s="10">
        <v>0</v>
      </c>
      <c r="Q32" s="10">
        <v>0</v>
      </c>
      <c r="R32" s="10">
        <v>0</v>
      </c>
      <c r="S32" s="10">
        <v>55</v>
      </c>
      <c r="T32" s="10">
        <v>11</v>
      </c>
      <c r="U32" s="10">
        <v>0</v>
      </c>
      <c r="V32" s="10">
        <v>0</v>
      </c>
      <c r="W32" s="10">
        <v>0</v>
      </c>
      <c r="X32" s="10">
        <v>0</v>
      </c>
      <c r="Y32" s="11">
        <v>374</v>
      </c>
    </row>
    <row r="33" spans="1:25" s="2" customFormat="1" x14ac:dyDescent="0.25">
      <c r="A33" s="9" t="s">
        <v>49</v>
      </c>
      <c r="B33" s="10">
        <v>2079</v>
      </c>
      <c r="C33" s="10">
        <v>33</v>
      </c>
      <c r="D33" s="10">
        <v>81</v>
      </c>
      <c r="E33" s="10">
        <v>0</v>
      </c>
      <c r="F33" s="10">
        <v>0</v>
      </c>
      <c r="G33" s="10">
        <v>0</v>
      </c>
      <c r="H33" s="10">
        <v>6</v>
      </c>
      <c r="I33" s="10">
        <v>12</v>
      </c>
      <c r="J33" s="10">
        <v>31</v>
      </c>
      <c r="K33" s="10">
        <v>3154</v>
      </c>
      <c r="L33" s="10">
        <v>0</v>
      </c>
      <c r="M33" s="10">
        <v>0</v>
      </c>
      <c r="N33" s="10">
        <v>19</v>
      </c>
      <c r="O33" s="10">
        <v>0</v>
      </c>
      <c r="P33" s="10">
        <v>0</v>
      </c>
      <c r="Q33" s="10">
        <v>0</v>
      </c>
      <c r="R33" s="10">
        <v>0</v>
      </c>
      <c r="S33" s="10">
        <v>252</v>
      </c>
      <c r="T33" s="10">
        <v>2</v>
      </c>
      <c r="U33" s="10">
        <v>0</v>
      </c>
      <c r="V33" s="10">
        <v>0</v>
      </c>
      <c r="W33" s="10">
        <v>0</v>
      </c>
      <c r="X33" s="10">
        <v>0</v>
      </c>
      <c r="Y33" s="11">
        <v>3590</v>
      </c>
    </row>
    <row r="34" spans="1:25" s="2" customFormat="1" x14ac:dyDescent="0.25">
      <c r="A34" s="9" t="s">
        <v>50</v>
      </c>
      <c r="B34" s="10">
        <v>986</v>
      </c>
      <c r="C34" s="10">
        <v>26</v>
      </c>
      <c r="D34" s="10">
        <v>90</v>
      </c>
      <c r="E34" s="10">
        <v>0</v>
      </c>
      <c r="F34" s="10">
        <v>0</v>
      </c>
      <c r="G34" s="10">
        <v>0</v>
      </c>
      <c r="H34" s="10">
        <v>7</v>
      </c>
      <c r="I34" s="10">
        <v>67</v>
      </c>
      <c r="J34" s="10">
        <v>91</v>
      </c>
      <c r="K34" s="10">
        <v>1432</v>
      </c>
      <c r="L34" s="10">
        <v>1</v>
      </c>
      <c r="M34" s="10">
        <v>0</v>
      </c>
      <c r="N34" s="10">
        <v>37</v>
      </c>
      <c r="O34" s="10">
        <v>0</v>
      </c>
      <c r="P34" s="10">
        <v>0</v>
      </c>
      <c r="Q34" s="10">
        <v>0</v>
      </c>
      <c r="R34" s="10">
        <v>0</v>
      </c>
      <c r="S34" s="10">
        <v>292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1989</v>
      </c>
    </row>
    <row r="35" spans="1:25" s="2" customFormat="1" x14ac:dyDescent="0.25">
      <c r="A35" s="9" t="s">
        <v>51</v>
      </c>
      <c r="B35" s="10">
        <v>5</v>
      </c>
      <c r="C35" s="10">
        <v>0</v>
      </c>
      <c r="D35" s="10">
        <v>2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1</v>
      </c>
      <c r="K35" s="10">
        <v>1239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68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1309</v>
      </c>
    </row>
    <row r="36" spans="1:25" s="2" customFormat="1" x14ac:dyDescent="0.25">
      <c r="A36" s="9" t="s">
        <v>52</v>
      </c>
      <c r="B36" s="10">
        <v>2352</v>
      </c>
      <c r="C36" s="10">
        <v>1</v>
      </c>
      <c r="D36" s="10">
        <v>48</v>
      </c>
      <c r="E36" s="10">
        <v>0</v>
      </c>
      <c r="F36" s="10">
        <v>0</v>
      </c>
      <c r="G36" s="10">
        <v>0</v>
      </c>
      <c r="H36" s="10">
        <v>0</v>
      </c>
      <c r="I36" s="10">
        <v>6</v>
      </c>
      <c r="J36" s="10">
        <v>21</v>
      </c>
      <c r="K36" s="10">
        <v>3621</v>
      </c>
      <c r="L36" s="10">
        <v>0</v>
      </c>
      <c r="M36" s="10">
        <v>0</v>
      </c>
      <c r="N36" s="10">
        <v>6</v>
      </c>
      <c r="O36" s="10">
        <v>0</v>
      </c>
      <c r="P36" s="10">
        <v>0</v>
      </c>
      <c r="Q36" s="10">
        <v>0</v>
      </c>
      <c r="R36" s="10">
        <v>0</v>
      </c>
      <c r="S36" s="10">
        <v>349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4033</v>
      </c>
    </row>
    <row r="37" spans="1:25" s="2" customFormat="1" x14ac:dyDescent="0.25">
      <c r="A37" s="9" t="s">
        <v>53</v>
      </c>
      <c r="B37" s="10">
        <v>520</v>
      </c>
      <c r="C37" s="10">
        <v>0</v>
      </c>
      <c r="D37" s="10">
        <v>599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872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1471</v>
      </c>
    </row>
    <row r="38" spans="1:25" s="2" customFormat="1" x14ac:dyDescent="0.25">
      <c r="A38" s="9" t="s">
        <v>54</v>
      </c>
      <c r="B38" s="10">
        <v>3438</v>
      </c>
      <c r="C38" s="10">
        <v>12</v>
      </c>
      <c r="D38" s="10">
        <v>114</v>
      </c>
      <c r="E38" s="10">
        <v>0</v>
      </c>
      <c r="F38" s="10">
        <v>0</v>
      </c>
      <c r="G38" s="10">
        <v>0</v>
      </c>
      <c r="H38" s="10">
        <v>3</v>
      </c>
      <c r="I38" s="10">
        <v>98</v>
      </c>
      <c r="J38" s="10">
        <v>177</v>
      </c>
      <c r="K38" s="10">
        <v>4966</v>
      </c>
      <c r="L38" s="10">
        <v>1</v>
      </c>
      <c r="M38" s="10">
        <v>3</v>
      </c>
      <c r="N38" s="10">
        <v>66</v>
      </c>
      <c r="O38" s="10">
        <v>0</v>
      </c>
      <c r="P38" s="10">
        <v>0</v>
      </c>
      <c r="Q38" s="10">
        <v>0</v>
      </c>
      <c r="R38" s="10">
        <v>0</v>
      </c>
      <c r="S38" s="10">
        <v>1196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v>6609</v>
      </c>
    </row>
    <row r="39" spans="1:25" s="2" customFormat="1" x14ac:dyDescent="0.25">
      <c r="A39" s="9" t="s">
        <v>55</v>
      </c>
      <c r="B39" s="10">
        <v>451</v>
      </c>
      <c r="C39" s="10">
        <v>1</v>
      </c>
      <c r="D39" s="10">
        <v>83</v>
      </c>
      <c r="E39" s="10">
        <v>0</v>
      </c>
      <c r="F39" s="10">
        <v>0</v>
      </c>
      <c r="G39" s="10">
        <v>0</v>
      </c>
      <c r="H39" s="10">
        <v>0</v>
      </c>
      <c r="I39" s="10">
        <v>64</v>
      </c>
      <c r="J39" s="10">
        <v>67</v>
      </c>
      <c r="K39" s="10">
        <v>682</v>
      </c>
      <c r="L39" s="10">
        <v>1</v>
      </c>
      <c r="M39" s="10">
        <v>0</v>
      </c>
      <c r="N39" s="10">
        <v>60</v>
      </c>
      <c r="O39" s="10">
        <v>1</v>
      </c>
      <c r="P39" s="10">
        <v>0</v>
      </c>
      <c r="Q39" s="10">
        <v>0</v>
      </c>
      <c r="R39" s="10">
        <v>0</v>
      </c>
      <c r="S39" s="10">
        <v>222</v>
      </c>
      <c r="T39" s="10">
        <v>5</v>
      </c>
      <c r="U39" s="10">
        <v>0</v>
      </c>
      <c r="V39" s="10">
        <v>0</v>
      </c>
      <c r="W39" s="10">
        <v>0</v>
      </c>
      <c r="X39" s="10">
        <v>0</v>
      </c>
      <c r="Y39" s="11">
        <v>1089</v>
      </c>
    </row>
    <row r="40" spans="1:25" s="2" customFormat="1" x14ac:dyDescent="0.25">
      <c r="A40" s="9" t="s">
        <v>56</v>
      </c>
      <c r="B40" s="10">
        <v>7321</v>
      </c>
      <c r="C40" s="10">
        <v>8</v>
      </c>
      <c r="D40" s="10">
        <v>163</v>
      </c>
      <c r="E40" s="10">
        <v>0</v>
      </c>
      <c r="F40" s="10">
        <v>0</v>
      </c>
      <c r="G40" s="10">
        <v>0</v>
      </c>
      <c r="H40" s="10">
        <v>1</v>
      </c>
      <c r="I40" s="10">
        <v>14</v>
      </c>
      <c r="J40" s="10">
        <v>25</v>
      </c>
      <c r="K40" s="10">
        <v>12932</v>
      </c>
      <c r="L40" s="10">
        <v>0</v>
      </c>
      <c r="M40" s="10">
        <v>1</v>
      </c>
      <c r="N40" s="10">
        <v>7</v>
      </c>
      <c r="O40" s="10">
        <v>0</v>
      </c>
      <c r="P40" s="10">
        <v>0</v>
      </c>
      <c r="Q40" s="10">
        <v>0</v>
      </c>
      <c r="R40" s="10">
        <v>0</v>
      </c>
      <c r="S40" s="10">
        <v>425</v>
      </c>
      <c r="T40" s="10">
        <v>15</v>
      </c>
      <c r="U40" s="10">
        <v>0</v>
      </c>
      <c r="V40" s="10">
        <v>0</v>
      </c>
      <c r="W40" s="10">
        <v>0</v>
      </c>
      <c r="X40" s="10">
        <v>0</v>
      </c>
      <c r="Y40" s="11">
        <v>13551</v>
      </c>
    </row>
    <row r="41" spans="1:25" s="2" customFormat="1" x14ac:dyDescent="0.25">
      <c r="A41" s="9" t="s">
        <v>57</v>
      </c>
      <c r="B41" s="10">
        <v>1</v>
      </c>
      <c r="C41" s="10">
        <v>0</v>
      </c>
      <c r="D41" s="10">
        <v>1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1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58</v>
      </c>
      <c r="U41" s="10">
        <v>0</v>
      </c>
      <c r="V41" s="10">
        <v>90</v>
      </c>
      <c r="W41" s="10">
        <v>0</v>
      </c>
      <c r="X41" s="10">
        <v>0</v>
      </c>
      <c r="Y41" s="11">
        <v>150</v>
      </c>
    </row>
    <row r="42" spans="1:25" s="2" customForma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x14ac:dyDescent="0.25">
      <c r="A43" s="9" t="s">
        <v>59</v>
      </c>
      <c r="B43" s="10">
        <v>7924</v>
      </c>
      <c r="C43" s="10">
        <v>9</v>
      </c>
      <c r="D43" s="10">
        <v>35</v>
      </c>
      <c r="E43" s="10">
        <v>0</v>
      </c>
      <c r="F43" s="10">
        <v>0</v>
      </c>
      <c r="G43" s="10">
        <v>0</v>
      </c>
      <c r="H43" s="10">
        <v>8</v>
      </c>
      <c r="I43" s="10">
        <v>6</v>
      </c>
      <c r="J43" s="10">
        <v>0</v>
      </c>
      <c r="K43" s="10">
        <v>12518</v>
      </c>
      <c r="L43" s="10">
        <v>0</v>
      </c>
      <c r="M43" s="10">
        <v>0</v>
      </c>
      <c r="N43" s="10">
        <v>3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12637</v>
      </c>
    </row>
    <row r="44" spans="1:25" s="2" customFormat="1" x14ac:dyDescent="0.25">
      <c r="A44" s="9" t="s">
        <v>60</v>
      </c>
      <c r="B44" s="10">
        <v>2599</v>
      </c>
      <c r="C44" s="10">
        <v>1</v>
      </c>
      <c r="D44" s="10">
        <v>94</v>
      </c>
      <c r="E44" s="10">
        <v>0</v>
      </c>
      <c r="F44" s="10">
        <v>0</v>
      </c>
      <c r="G44" s="10">
        <v>0</v>
      </c>
      <c r="H44" s="10">
        <v>8</v>
      </c>
      <c r="I44" s="10">
        <v>24</v>
      </c>
      <c r="J44" s="10">
        <v>10</v>
      </c>
      <c r="K44" s="10">
        <v>3703</v>
      </c>
      <c r="L44" s="10">
        <v>0</v>
      </c>
      <c r="M44" s="10">
        <v>12</v>
      </c>
      <c r="N44" s="10">
        <v>7</v>
      </c>
      <c r="O44" s="10">
        <v>0</v>
      </c>
      <c r="P44" s="10">
        <v>0</v>
      </c>
      <c r="Q44" s="10">
        <v>0</v>
      </c>
      <c r="R44" s="10">
        <v>0</v>
      </c>
      <c r="S44" s="10">
        <v>269</v>
      </c>
      <c r="T44" s="10">
        <v>1</v>
      </c>
      <c r="U44" s="10">
        <v>0</v>
      </c>
      <c r="V44" s="10">
        <v>0</v>
      </c>
      <c r="W44" s="10">
        <v>0</v>
      </c>
      <c r="X44" s="10">
        <v>0</v>
      </c>
      <c r="Y44" s="11">
        <v>4129</v>
      </c>
    </row>
    <row r="45" spans="1:25" s="2" customFormat="1" x14ac:dyDescent="0.25">
      <c r="A45" s="9" t="s">
        <v>61</v>
      </c>
      <c r="B45" s="10">
        <v>154</v>
      </c>
      <c r="C45" s="10">
        <v>60</v>
      </c>
      <c r="D45" s="10">
        <v>33</v>
      </c>
      <c r="E45" s="10">
        <v>0</v>
      </c>
      <c r="F45" s="10">
        <v>0</v>
      </c>
      <c r="G45" s="10">
        <v>0</v>
      </c>
      <c r="H45" s="10">
        <v>2</v>
      </c>
      <c r="I45" s="10">
        <v>14</v>
      </c>
      <c r="J45" s="10">
        <v>67</v>
      </c>
      <c r="K45" s="10">
        <v>257</v>
      </c>
      <c r="L45" s="10">
        <v>0</v>
      </c>
      <c r="M45" s="10">
        <v>0</v>
      </c>
      <c r="N45" s="10">
        <v>20</v>
      </c>
      <c r="O45" s="10">
        <v>0</v>
      </c>
      <c r="P45" s="10">
        <v>0</v>
      </c>
      <c r="Q45" s="10">
        <v>0</v>
      </c>
      <c r="R45" s="10">
        <v>0</v>
      </c>
      <c r="S45" s="10">
        <v>142</v>
      </c>
      <c r="T45" s="10">
        <v>2</v>
      </c>
      <c r="U45" s="10">
        <v>0</v>
      </c>
      <c r="V45" s="10">
        <v>0</v>
      </c>
      <c r="W45" s="10">
        <v>0</v>
      </c>
      <c r="X45" s="10">
        <v>0</v>
      </c>
      <c r="Y45" s="11">
        <v>581</v>
      </c>
    </row>
    <row r="46" spans="1:25" s="2" customFormat="1" x14ac:dyDescent="0.25">
      <c r="A46" s="9" t="s">
        <v>62</v>
      </c>
      <c r="B46" s="10">
        <v>1863</v>
      </c>
      <c r="C46" s="10">
        <v>962</v>
      </c>
      <c r="D46" s="10">
        <v>379</v>
      </c>
      <c r="E46" s="10">
        <v>0</v>
      </c>
      <c r="F46" s="10">
        <v>0</v>
      </c>
      <c r="G46" s="10">
        <v>0</v>
      </c>
      <c r="H46" s="10">
        <v>2</v>
      </c>
      <c r="I46" s="10">
        <v>559</v>
      </c>
      <c r="J46" s="10">
        <v>852</v>
      </c>
      <c r="K46" s="10">
        <v>2179</v>
      </c>
      <c r="L46" s="10">
        <v>3</v>
      </c>
      <c r="M46" s="10">
        <v>0</v>
      </c>
      <c r="N46" s="10">
        <v>649</v>
      </c>
      <c r="O46" s="10">
        <v>0</v>
      </c>
      <c r="P46" s="10">
        <v>0</v>
      </c>
      <c r="Q46" s="10">
        <v>4</v>
      </c>
      <c r="R46" s="10">
        <v>0</v>
      </c>
      <c r="S46" s="10">
        <v>1384</v>
      </c>
      <c r="T46" s="10">
        <v>39</v>
      </c>
      <c r="U46" s="10">
        <v>0</v>
      </c>
      <c r="V46" s="10">
        <v>587</v>
      </c>
      <c r="W46" s="10">
        <v>0</v>
      </c>
      <c r="X46" s="10">
        <v>0</v>
      </c>
      <c r="Y46" s="11">
        <v>6526</v>
      </c>
    </row>
    <row r="47" spans="1:25" s="2" customFormat="1" x14ac:dyDescent="0.25">
      <c r="A47" s="9" t="s">
        <v>63</v>
      </c>
      <c r="B47" s="10">
        <v>508</v>
      </c>
      <c r="C47" s="10">
        <v>0</v>
      </c>
      <c r="D47" s="10">
        <v>13</v>
      </c>
      <c r="E47" s="10">
        <v>0</v>
      </c>
      <c r="F47" s="10">
        <v>0</v>
      </c>
      <c r="G47" s="10">
        <v>0</v>
      </c>
      <c r="H47" s="10">
        <v>1</v>
      </c>
      <c r="I47" s="10">
        <v>0</v>
      </c>
      <c r="J47" s="10">
        <v>1</v>
      </c>
      <c r="K47" s="10">
        <v>775</v>
      </c>
      <c r="L47" s="10">
        <v>0</v>
      </c>
      <c r="M47" s="10">
        <v>0</v>
      </c>
      <c r="N47" s="10">
        <v>5</v>
      </c>
      <c r="O47" s="10">
        <v>0</v>
      </c>
      <c r="P47" s="10">
        <v>0</v>
      </c>
      <c r="Q47" s="10">
        <v>0</v>
      </c>
      <c r="R47" s="10">
        <v>0</v>
      </c>
      <c r="S47" s="10">
        <v>57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1152</v>
      </c>
    </row>
    <row r="48" spans="1:25" s="2" customFormat="1" x14ac:dyDescent="0.25">
      <c r="A48" s="9" t="s">
        <v>64</v>
      </c>
      <c r="B48" s="10">
        <v>250</v>
      </c>
      <c r="C48" s="10">
        <v>29</v>
      </c>
      <c r="D48" s="10">
        <v>16</v>
      </c>
      <c r="E48" s="10">
        <v>0</v>
      </c>
      <c r="F48" s="10">
        <v>0</v>
      </c>
      <c r="G48" s="10">
        <v>0</v>
      </c>
      <c r="H48" s="10">
        <v>0</v>
      </c>
      <c r="I48" s="10">
        <v>7</v>
      </c>
      <c r="J48" s="10">
        <v>29</v>
      </c>
      <c r="K48" s="10">
        <v>495</v>
      </c>
      <c r="L48" s="10">
        <v>0</v>
      </c>
      <c r="M48" s="10">
        <v>0</v>
      </c>
      <c r="N48" s="10">
        <v>12</v>
      </c>
      <c r="O48" s="10">
        <v>0</v>
      </c>
      <c r="P48" s="10">
        <v>0</v>
      </c>
      <c r="Q48" s="10">
        <v>0</v>
      </c>
      <c r="R48" s="10">
        <v>0</v>
      </c>
      <c r="S48" s="10">
        <v>135</v>
      </c>
      <c r="T48" s="10">
        <v>0</v>
      </c>
      <c r="U48" s="10">
        <v>0</v>
      </c>
      <c r="V48" s="10">
        <v>52</v>
      </c>
      <c r="W48" s="10">
        <v>0</v>
      </c>
      <c r="X48" s="10">
        <v>0</v>
      </c>
      <c r="Y48" s="11">
        <v>780</v>
      </c>
    </row>
    <row r="49" spans="1:25" s="2" customFormat="1" x14ac:dyDescent="0.25">
      <c r="A49" s="9" t="s">
        <v>65</v>
      </c>
      <c r="B49" s="10">
        <v>859</v>
      </c>
      <c r="C49" s="10">
        <v>3</v>
      </c>
      <c r="D49" s="10">
        <v>39</v>
      </c>
      <c r="E49" s="10">
        <v>0</v>
      </c>
      <c r="F49" s="10">
        <v>0</v>
      </c>
      <c r="G49" s="10">
        <v>1</v>
      </c>
      <c r="H49" s="10">
        <v>11</v>
      </c>
      <c r="I49" s="10">
        <v>14</v>
      </c>
      <c r="J49" s="10">
        <v>6</v>
      </c>
      <c r="K49" s="10">
        <v>1195</v>
      </c>
      <c r="L49" s="10">
        <v>0</v>
      </c>
      <c r="M49" s="10">
        <v>0</v>
      </c>
      <c r="N49" s="10">
        <v>8</v>
      </c>
      <c r="O49" s="10">
        <v>0</v>
      </c>
      <c r="P49" s="10">
        <v>0</v>
      </c>
      <c r="Q49" s="10">
        <v>0</v>
      </c>
      <c r="R49" s="10">
        <v>0</v>
      </c>
      <c r="S49" s="10">
        <v>99</v>
      </c>
      <c r="T49" s="10">
        <v>1</v>
      </c>
      <c r="U49" s="10">
        <v>0</v>
      </c>
      <c r="V49" s="10">
        <v>0</v>
      </c>
      <c r="W49" s="10">
        <v>0</v>
      </c>
      <c r="X49" s="10">
        <v>0</v>
      </c>
      <c r="Y49" s="11">
        <v>1371</v>
      </c>
    </row>
    <row r="50" spans="1:25" s="2" customFormat="1" x14ac:dyDescent="0.25">
      <c r="A50" s="9" t="s">
        <v>66</v>
      </c>
      <c r="B50" s="10">
        <v>1598</v>
      </c>
      <c r="C50" s="10">
        <v>593</v>
      </c>
      <c r="D50" s="10">
        <v>185</v>
      </c>
      <c r="E50" s="10">
        <v>0</v>
      </c>
      <c r="F50" s="10">
        <v>1</v>
      </c>
      <c r="G50" s="10">
        <v>0</v>
      </c>
      <c r="H50" s="10">
        <v>3</v>
      </c>
      <c r="I50" s="10">
        <v>345</v>
      </c>
      <c r="J50" s="10">
        <v>145</v>
      </c>
      <c r="K50" s="10">
        <v>2435</v>
      </c>
      <c r="L50" s="10">
        <v>0</v>
      </c>
      <c r="M50" s="10">
        <v>0</v>
      </c>
      <c r="N50" s="10">
        <v>27</v>
      </c>
      <c r="O50" s="10">
        <v>0</v>
      </c>
      <c r="P50" s="10">
        <v>0</v>
      </c>
      <c r="Q50" s="10">
        <v>0</v>
      </c>
      <c r="R50" s="10">
        <v>0</v>
      </c>
      <c r="S50" s="10">
        <v>355</v>
      </c>
      <c r="T50" s="10">
        <v>17</v>
      </c>
      <c r="U50" s="10">
        <v>0</v>
      </c>
      <c r="V50" s="10">
        <v>0</v>
      </c>
      <c r="W50" s="10">
        <v>0</v>
      </c>
      <c r="X50" s="10">
        <v>0</v>
      </c>
      <c r="Y50" s="11">
        <v>4147</v>
      </c>
    </row>
    <row r="51" spans="1:25" s="2" customFormat="1" x14ac:dyDescent="0.25">
      <c r="A51" s="9" t="s">
        <v>67</v>
      </c>
      <c r="B51" s="10">
        <v>3049</v>
      </c>
      <c r="C51" s="10">
        <v>61</v>
      </c>
      <c r="D51" s="10">
        <v>269</v>
      </c>
      <c r="E51" s="10">
        <v>0</v>
      </c>
      <c r="F51" s="10">
        <v>0</v>
      </c>
      <c r="G51" s="10">
        <v>0</v>
      </c>
      <c r="H51" s="10">
        <v>1</v>
      </c>
      <c r="I51" s="10">
        <v>104</v>
      </c>
      <c r="J51" s="10">
        <v>143</v>
      </c>
      <c r="K51" s="10">
        <v>4742</v>
      </c>
      <c r="L51" s="10">
        <v>0</v>
      </c>
      <c r="M51" s="10">
        <v>0</v>
      </c>
      <c r="N51" s="10">
        <v>70</v>
      </c>
      <c r="O51" s="10">
        <v>0</v>
      </c>
      <c r="P51" s="10">
        <v>0</v>
      </c>
      <c r="Q51" s="10">
        <v>0</v>
      </c>
      <c r="R51" s="10">
        <v>0</v>
      </c>
      <c r="S51" s="10">
        <v>717</v>
      </c>
      <c r="T51" s="10">
        <v>21</v>
      </c>
      <c r="U51" s="10">
        <v>0</v>
      </c>
      <c r="V51" s="10">
        <v>0</v>
      </c>
      <c r="W51" s="10">
        <v>0</v>
      </c>
      <c r="X51" s="10">
        <v>0</v>
      </c>
      <c r="Y51" s="11">
        <v>6146</v>
      </c>
    </row>
    <row r="52" spans="1:25" s="2" customFormat="1" x14ac:dyDescent="0.25">
      <c r="A52" s="9" t="s">
        <v>68</v>
      </c>
      <c r="B52" s="10">
        <v>126</v>
      </c>
      <c r="C52" s="10">
        <v>1</v>
      </c>
      <c r="D52" s="10">
        <v>26</v>
      </c>
      <c r="E52" s="10">
        <v>0</v>
      </c>
      <c r="F52" s="10">
        <v>0</v>
      </c>
      <c r="G52" s="10">
        <v>0</v>
      </c>
      <c r="H52" s="10">
        <v>0</v>
      </c>
      <c r="I52" s="10">
        <v>5</v>
      </c>
      <c r="J52" s="10">
        <v>7</v>
      </c>
      <c r="K52" s="10">
        <v>181</v>
      </c>
      <c r="L52" s="10">
        <v>0</v>
      </c>
      <c r="M52" s="10">
        <v>0</v>
      </c>
      <c r="N52" s="10">
        <v>6</v>
      </c>
      <c r="O52" s="10">
        <v>0</v>
      </c>
      <c r="P52" s="10">
        <v>0</v>
      </c>
      <c r="Q52" s="10">
        <v>0</v>
      </c>
      <c r="R52" s="10">
        <v>0</v>
      </c>
      <c r="S52" s="10">
        <v>17</v>
      </c>
      <c r="T52" s="10">
        <v>1</v>
      </c>
      <c r="U52" s="10">
        <v>0</v>
      </c>
      <c r="V52" s="10">
        <v>0</v>
      </c>
      <c r="W52" s="10">
        <v>0</v>
      </c>
      <c r="X52" s="10">
        <v>0</v>
      </c>
      <c r="Y52" s="11">
        <v>370</v>
      </c>
    </row>
    <row r="53" spans="1:25" s="2" customFormat="1" ht="22.5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s="2" customFormat="1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s="2" customFormat="1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v>0</v>
      </c>
    </row>
    <row r="57" spans="1:25" s="2" customFormat="1" x14ac:dyDescent="0.25">
      <c r="A57" s="12" t="s">
        <v>97</v>
      </c>
      <c r="B57" s="13">
        <f t="shared" ref="B57:Y57" si="0">SUM(B5:B56)</f>
        <v>53451</v>
      </c>
      <c r="C57" s="13">
        <f t="shared" si="0"/>
        <v>2658</v>
      </c>
      <c r="D57" s="13">
        <f t="shared" si="0"/>
        <v>3208</v>
      </c>
      <c r="E57" s="13">
        <f t="shared" si="0"/>
        <v>0</v>
      </c>
      <c r="F57" s="13">
        <f t="shared" si="0"/>
        <v>4</v>
      </c>
      <c r="G57" s="13">
        <f t="shared" si="0"/>
        <v>1</v>
      </c>
      <c r="H57" s="13">
        <f t="shared" si="0"/>
        <v>85</v>
      </c>
      <c r="I57" s="13">
        <f t="shared" si="0"/>
        <v>1827</v>
      </c>
      <c r="J57" s="13">
        <f t="shared" si="0"/>
        <v>2542</v>
      </c>
      <c r="K57" s="13">
        <f t="shared" si="0"/>
        <v>88145</v>
      </c>
      <c r="L57" s="13">
        <f t="shared" si="0"/>
        <v>9</v>
      </c>
      <c r="M57" s="13">
        <f t="shared" si="0"/>
        <v>17</v>
      </c>
      <c r="N57" s="13">
        <f t="shared" si="0"/>
        <v>1396</v>
      </c>
      <c r="O57" s="13">
        <f t="shared" si="0"/>
        <v>1</v>
      </c>
      <c r="P57" s="13">
        <f t="shared" si="0"/>
        <v>1</v>
      </c>
      <c r="Q57" s="13">
        <f t="shared" si="0"/>
        <v>14</v>
      </c>
      <c r="R57" s="13">
        <f t="shared" si="0"/>
        <v>0</v>
      </c>
      <c r="S57" s="13">
        <f t="shared" si="0"/>
        <v>9775</v>
      </c>
      <c r="T57" s="13">
        <f t="shared" si="0"/>
        <v>5262</v>
      </c>
      <c r="U57" s="13">
        <f t="shared" si="0"/>
        <v>0</v>
      </c>
      <c r="V57" s="13">
        <f t="shared" si="0"/>
        <v>732</v>
      </c>
      <c r="W57" s="13">
        <f t="shared" si="0"/>
        <v>0</v>
      </c>
      <c r="X57" s="13">
        <f t="shared" si="0"/>
        <v>0</v>
      </c>
      <c r="Y57" s="14">
        <f t="shared" si="0"/>
        <v>117128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836C-1B04-46F8-85C8-D10152E2B8A7}">
  <dimension ref="A1:AQ57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191</v>
      </c>
      <c r="C5" s="10">
        <v>335</v>
      </c>
      <c r="D5" s="10">
        <v>0</v>
      </c>
      <c r="E5" s="10">
        <v>0</v>
      </c>
      <c r="F5" s="10">
        <v>18</v>
      </c>
      <c r="G5" s="10">
        <v>133</v>
      </c>
      <c r="H5" s="10">
        <v>4333</v>
      </c>
      <c r="I5" s="10">
        <v>164</v>
      </c>
      <c r="J5" s="10">
        <v>28</v>
      </c>
      <c r="K5" s="10">
        <v>0</v>
      </c>
      <c r="L5" s="10">
        <v>208</v>
      </c>
      <c r="M5" s="10">
        <v>0</v>
      </c>
      <c r="N5" s="10">
        <v>0</v>
      </c>
      <c r="O5" s="10">
        <v>0</v>
      </c>
      <c r="P5" s="10">
        <v>9</v>
      </c>
      <c r="Q5" s="10">
        <v>0</v>
      </c>
      <c r="R5" s="10">
        <v>0</v>
      </c>
      <c r="S5" s="10">
        <v>0</v>
      </c>
      <c r="T5" s="11">
        <f t="shared" ref="T5:T36" si="0">SUM(B5:S5)</f>
        <v>5419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492</v>
      </c>
      <c r="C7" s="10">
        <v>445</v>
      </c>
      <c r="D7" s="10">
        <v>498</v>
      </c>
      <c r="E7" s="10">
        <v>0</v>
      </c>
      <c r="F7" s="10">
        <v>138</v>
      </c>
      <c r="G7" s="10">
        <v>164</v>
      </c>
      <c r="H7" s="10">
        <v>126</v>
      </c>
      <c r="I7" s="10">
        <v>1829</v>
      </c>
      <c r="J7" s="10">
        <v>7</v>
      </c>
      <c r="K7" s="10">
        <v>134</v>
      </c>
      <c r="L7" s="10">
        <v>214</v>
      </c>
      <c r="M7" s="10">
        <v>9</v>
      </c>
      <c r="N7" s="10">
        <v>12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4068</v>
      </c>
    </row>
    <row r="8" spans="1:20" s="2" customFormat="1" x14ac:dyDescent="0.25">
      <c r="A8" s="9" t="s">
        <v>24</v>
      </c>
      <c r="B8" s="10">
        <v>0</v>
      </c>
      <c r="C8" s="10">
        <v>25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71</v>
      </c>
      <c r="J8" s="10">
        <v>56</v>
      </c>
      <c r="K8" s="10">
        <v>0</v>
      </c>
      <c r="L8" s="10">
        <v>2707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2859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209</v>
      </c>
      <c r="H9" s="10">
        <v>0</v>
      </c>
      <c r="I9" s="10">
        <v>1312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1521</v>
      </c>
    </row>
    <row r="10" spans="1:20" s="2" customFormat="1" x14ac:dyDescent="0.25">
      <c r="A10" s="9" t="s">
        <v>26</v>
      </c>
      <c r="B10" s="10">
        <v>31</v>
      </c>
      <c r="C10" s="10">
        <v>89</v>
      </c>
      <c r="D10" s="10">
        <v>574</v>
      </c>
      <c r="E10" s="10">
        <v>0</v>
      </c>
      <c r="F10" s="10">
        <v>179</v>
      </c>
      <c r="G10" s="10">
        <v>781</v>
      </c>
      <c r="H10" s="10">
        <v>2598</v>
      </c>
      <c r="I10" s="10">
        <v>712</v>
      </c>
      <c r="J10" s="10">
        <v>200</v>
      </c>
      <c r="K10" s="10">
        <v>289</v>
      </c>
      <c r="L10" s="10">
        <v>175</v>
      </c>
      <c r="M10" s="10">
        <v>233</v>
      </c>
      <c r="N10" s="10">
        <v>1405</v>
      </c>
      <c r="O10" s="10">
        <v>5</v>
      </c>
      <c r="P10" s="10">
        <v>0</v>
      </c>
      <c r="Q10" s="10">
        <v>427</v>
      </c>
      <c r="R10" s="10">
        <v>0</v>
      </c>
      <c r="S10" s="10">
        <v>0</v>
      </c>
      <c r="T10" s="11">
        <f t="shared" si="0"/>
        <v>7698</v>
      </c>
    </row>
    <row r="11" spans="1:20" s="2" customFormat="1" x14ac:dyDescent="0.25">
      <c r="A11" s="9" t="s">
        <v>27</v>
      </c>
      <c r="B11" s="10">
        <v>0</v>
      </c>
      <c r="C11" s="10">
        <v>2107</v>
      </c>
      <c r="D11" s="10">
        <v>175</v>
      </c>
      <c r="E11" s="10">
        <v>0</v>
      </c>
      <c r="F11" s="10">
        <v>307</v>
      </c>
      <c r="G11" s="10">
        <v>426</v>
      </c>
      <c r="H11" s="10">
        <v>213</v>
      </c>
      <c r="I11" s="10">
        <v>2565</v>
      </c>
      <c r="J11" s="10">
        <v>1795</v>
      </c>
      <c r="K11" s="10">
        <v>31224</v>
      </c>
      <c r="L11" s="10">
        <v>339</v>
      </c>
      <c r="M11" s="10">
        <v>538</v>
      </c>
      <c r="N11" s="10">
        <v>0</v>
      </c>
      <c r="O11" s="10">
        <v>0</v>
      </c>
      <c r="P11" s="10">
        <v>0</v>
      </c>
      <c r="Q11" s="10">
        <v>22</v>
      </c>
      <c r="R11" s="10">
        <v>0</v>
      </c>
      <c r="S11" s="10">
        <v>0</v>
      </c>
      <c r="T11" s="11">
        <f t="shared" si="0"/>
        <v>39711</v>
      </c>
    </row>
    <row r="12" spans="1:20" s="2" customFormat="1" x14ac:dyDescent="0.25">
      <c r="A12" s="9" t="s">
        <v>28</v>
      </c>
      <c r="B12" s="10">
        <v>1609</v>
      </c>
      <c r="C12" s="10">
        <v>506</v>
      </c>
      <c r="D12" s="10">
        <v>307</v>
      </c>
      <c r="E12" s="10">
        <v>0</v>
      </c>
      <c r="F12" s="10">
        <v>176</v>
      </c>
      <c r="G12" s="10">
        <v>141</v>
      </c>
      <c r="H12" s="10">
        <v>1094</v>
      </c>
      <c r="I12" s="10">
        <v>472</v>
      </c>
      <c r="J12" s="10">
        <v>551</v>
      </c>
      <c r="K12" s="10">
        <v>243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5099</v>
      </c>
    </row>
    <row r="13" spans="1:20" s="2" customFormat="1" x14ac:dyDescent="0.25">
      <c r="A13" s="9" t="s">
        <v>29</v>
      </c>
      <c r="B13" s="10">
        <v>776</v>
      </c>
      <c r="C13" s="10">
        <v>302</v>
      </c>
      <c r="D13" s="10">
        <v>0</v>
      </c>
      <c r="E13" s="10">
        <v>0</v>
      </c>
      <c r="F13" s="10">
        <v>2462</v>
      </c>
      <c r="G13" s="10">
        <v>674</v>
      </c>
      <c r="H13" s="10">
        <v>54</v>
      </c>
      <c r="I13" s="10">
        <v>2378</v>
      </c>
      <c r="J13" s="10">
        <v>5</v>
      </c>
      <c r="K13" s="10">
        <v>0</v>
      </c>
      <c r="L13" s="10">
        <v>110</v>
      </c>
      <c r="M13" s="10">
        <v>41</v>
      </c>
      <c r="N13" s="10">
        <v>583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7385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0</v>
      </c>
    </row>
    <row r="15" spans="1:20" s="2" customFormat="1" x14ac:dyDescent="0.25">
      <c r="A15" s="9" t="s">
        <v>31</v>
      </c>
      <c r="B15" s="10">
        <v>1891</v>
      </c>
      <c r="C15" s="10">
        <v>451</v>
      </c>
      <c r="D15" s="10">
        <v>0</v>
      </c>
      <c r="E15" s="10">
        <v>0</v>
      </c>
      <c r="F15" s="10">
        <v>208</v>
      </c>
      <c r="G15" s="10">
        <v>3411</v>
      </c>
      <c r="H15" s="10">
        <v>0</v>
      </c>
      <c r="I15" s="10">
        <v>356</v>
      </c>
      <c r="J15" s="10">
        <v>43</v>
      </c>
      <c r="K15" s="10">
        <v>0</v>
      </c>
      <c r="L15" s="10">
        <v>954</v>
      </c>
      <c r="M15" s="10">
        <v>0</v>
      </c>
      <c r="N15" s="10">
        <v>25</v>
      </c>
      <c r="O15" s="10">
        <v>0</v>
      </c>
      <c r="P15" s="10">
        <v>0</v>
      </c>
      <c r="Q15" s="10">
        <v>5</v>
      </c>
      <c r="R15" s="10">
        <v>0</v>
      </c>
      <c r="S15" s="10">
        <v>0</v>
      </c>
      <c r="T15" s="11">
        <f t="shared" si="0"/>
        <v>7344</v>
      </c>
    </row>
    <row r="16" spans="1:20" s="2" customFormat="1" x14ac:dyDescent="0.25">
      <c r="A16" s="9" t="s">
        <v>32</v>
      </c>
      <c r="B16" s="10">
        <v>1152</v>
      </c>
      <c r="C16" s="10">
        <v>245</v>
      </c>
      <c r="D16" s="10">
        <v>0</v>
      </c>
      <c r="E16" s="10">
        <v>0</v>
      </c>
      <c r="F16" s="10">
        <v>262</v>
      </c>
      <c r="G16" s="10">
        <v>982</v>
      </c>
      <c r="H16" s="10">
        <v>0</v>
      </c>
      <c r="I16" s="10">
        <v>0</v>
      </c>
      <c r="J16" s="10">
        <v>1520</v>
      </c>
      <c r="K16" s="10">
        <v>0</v>
      </c>
      <c r="L16" s="10">
        <v>383</v>
      </c>
      <c r="M16" s="10">
        <v>1</v>
      </c>
      <c r="N16" s="10">
        <v>86</v>
      </c>
      <c r="O16" s="10">
        <v>0</v>
      </c>
      <c r="P16" s="10">
        <v>0</v>
      </c>
      <c r="Q16" s="10">
        <v>1078</v>
      </c>
      <c r="R16" s="10">
        <v>0</v>
      </c>
      <c r="S16" s="10">
        <v>0</v>
      </c>
      <c r="T16" s="11">
        <f t="shared" si="0"/>
        <v>5709</v>
      </c>
    </row>
    <row r="17" spans="1:20" s="2" customFormat="1" x14ac:dyDescent="0.25">
      <c r="A17" s="9" t="s">
        <v>33</v>
      </c>
      <c r="B17" s="10">
        <v>2748</v>
      </c>
      <c r="C17" s="10">
        <v>2143</v>
      </c>
      <c r="D17" s="10">
        <v>29</v>
      </c>
      <c r="E17" s="10">
        <v>0</v>
      </c>
      <c r="F17" s="10">
        <v>875</v>
      </c>
      <c r="G17" s="10">
        <v>3327</v>
      </c>
      <c r="H17" s="10">
        <v>3910</v>
      </c>
      <c r="I17" s="10">
        <v>2990</v>
      </c>
      <c r="J17" s="10">
        <v>1330</v>
      </c>
      <c r="K17" s="10">
        <v>8257</v>
      </c>
      <c r="L17" s="10">
        <v>2184</v>
      </c>
      <c r="M17" s="10">
        <v>16059</v>
      </c>
      <c r="N17" s="10">
        <v>60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43912</v>
      </c>
    </row>
    <row r="18" spans="1:20" s="2" customFormat="1" x14ac:dyDescent="0.25">
      <c r="A18" s="9" t="s">
        <v>34</v>
      </c>
      <c r="B18" s="10">
        <v>85</v>
      </c>
      <c r="C18" s="10">
        <v>117</v>
      </c>
      <c r="D18" s="10">
        <v>1508</v>
      </c>
      <c r="E18" s="10">
        <v>0</v>
      </c>
      <c r="F18" s="10">
        <v>176</v>
      </c>
      <c r="G18" s="10">
        <v>53</v>
      </c>
      <c r="H18" s="10">
        <v>193</v>
      </c>
      <c r="I18" s="10">
        <v>28</v>
      </c>
      <c r="J18" s="10">
        <v>274</v>
      </c>
      <c r="K18" s="10">
        <v>28</v>
      </c>
      <c r="L18" s="10">
        <v>0</v>
      </c>
      <c r="M18" s="10">
        <v>0</v>
      </c>
      <c r="N18" s="10">
        <v>12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2474</v>
      </c>
    </row>
    <row r="19" spans="1:20" s="2" customFormat="1" x14ac:dyDescent="0.25">
      <c r="A19" s="9" t="s">
        <v>35</v>
      </c>
      <c r="B19" s="10">
        <v>6027</v>
      </c>
      <c r="C19" s="10">
        <v>207</v>
      </c>
      <c r="D19" s="10">
        <v>3</v>
      </c>
      <c r="E19" s="10">
        <v>0</v>
      </c>
      <c r="F19" s="10">
        <v>12895</v>
      </c>
      <c r="G19" s="10">
        <v>923</v>
      </c>
      <c r="H19" s="10">
        <v>31</v>
      </c>
      <c r="I19" s="10">
        <v>2037</v>
      </c>
      <c r="J19" s="10">
        <v>219</v>
      </c>
      <c r="K19" s="10">
        <v>0</v>
      </c>
      <c r="L19" s="10">
        <v>12960</v>
      </c>
      <c r="M19" s="10">
        <v>570</v>
      </c>
      <c r="N19" s="10">
        <v>427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36299</v>
      </c>
    </row>
    <row r="20" spans="1:20" s="2" customFormat="1" x14ac:dyDescent="0.25">
      <c r="A20" s="9" t="s">
        <v>36</v>
      </c>
      <c r="B20" s="10">
        <v>1303</v>
      </c>
      <c r="C20" s="10">
        <v>15</v>
      </c>
      <c r="D20" s="10">
        <v>0</v>
      </c>
      <c r="E20" s="10">
        <v>0</v>
      </c>
      <c r="F20" s="10">
        <v>14</v>
      </c>
      <c r="G20" s="10">
        <v>1056</v>
      </c>
      <c r="H20" s="10">
        <v>10</v>
      </c>
      <c r="I20" s="10">
        <v>792</v>
      </c>
      <c r="J20" s="10">
        <v>1497</v>
      </c>
      <c r="K20" s="10">
        <v>0</v>
      </c>
      <c r="L20" s="10">
        <v>0</v>
      </c>
      <c r="M20" s="10">
        <v>0</v>
      </c>
      <c r="N20" s="10">
        <v>476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5163</v>
      </c>
    </row>
    <row r="21" spans="1:20" s="2" customFormat="1" x14ac:dyDescent="0.25">
      <c r="A21" s="9" t="s">
        <v>37</v>
      </c>
      <c r="B21" s="10">
        <v>21467</v>
      </c>
      <c r="C21" s="10">
        <v>7940</v>
      </c>
      <c r="D21" s="10">
        <v>0</v>
      </c>
      <c r="E21" s="10">
        <v>0</v>
      </c>
      <c r="F21" s="10">
        <v>6395</v>
      </c>
      <c r="G21" s="10">
        <v>90119</v>
      </c>
      <c r="H21" s="10">
        <v>25</v>
      </c>
      <c r="I21" s="10">
        <v>689</v>
      </c>
      <c r="J21" s="10">
        <v>3768</v>
      </c>
      <c r="K21" s="10">
        <v>0</v>
      </c>
      <c r="L21" s="10">
        <v>16173</v>
      </c>
      <c r="M21" s="10">
        <v>27</v>
      </c>
      <c r="N21" s="10">
        <v>9</v>
      </c>
      <c r="O21" s="10">
        <v>23</v>
      </c>
      <c r="P21" s="10">
        <v>557</v>
      </c>
      <c r="Q21" s="10">
        <v>112</v>
      </c>
      <c r="R21" s="10">
        <v>0</v>
      </c>
      <c r="S21" s="10">
        <v>0</v>
      </c>
      <c r="T21" s="11">
        <f t="shared" si="0"/>
        <v>147304</v>
      </c>
    </row>
    <row r="22" spans="1:20" s="2" customFormat="1" x14ac:dyDescent="0.25">
      <c r="A22" s="9" t="s">
        <v>38</v>
      </c>
      <c r="B22" s="10">
        <v>994</v>
      </c>
      <c r="C22" s="10">
        <v>307</v>
      </c>
      <c r="D22" s="10">
        <v>0</v>
      </c>
      <c r="E22" s="10">
        <v>0</v>
      </c>
      <c r="F22" s="10">
        <v>312</v>
      </c>
      <c r="G22" s="10">
        <v>1425</v>
      </c>
      <c r="H22" s="10">
        <v>1355</v>
      </c>
      <c r="I22" s="10">
        <v>357</v>
      </c>
      <c r="J22" s="10">
        <v>586</v>
      </c>
      <c r="K22" s="10">
        <v>22</v>
      </c>
      <c r="L22" s="10">
        <v>495</v>
      </c>
      <c r="M22" s="10">
        <v>0</v>
      </c>
      <c r="N22" s="10">
        <v>0</v>
      </c>
      <c r="O22" s="10">
        <v>0</v>
      </c>
      <c r="P22" s="10">
        <v>0</v>
      </c>
      <c r="Q22" s="10">
        <v>31972</v>
      </c>
      <c r="R22" s="10">
        <v>0</v>
      </c>
      <c r="S22" s="10">
        <v>0</v>
      </c>
      <c r="T22" s="11">
        <f t="shared" si="0"/>
        <v>37825</v>
      </c>
    </row>
    <row r="23" spans="1:20" s="2" customFormat="1" x14ac:dyDescent="0.25">
      <c r="A23" s="9" t="s">
        <v>39</v>
      </c>
      <c r="B23" s="10">
        <v>0</v>
      </c>
      <c r="C23" s="10">
        <v>47</v>
      </c>
      <c r="D23" s="10">
        <v>0</v>
      </c>
      <c r="E23" s="10">
        <v>0</v>
      </c>
      <c r="F23" s="10">
        <v>0</v>
      </c>
      <c r="G23" s="10">
        <v>4</v>
      </c>
      <c r="H23" s="10">
        <v>2</v>
      </c>
      <c r="I23" s="10">
        <v>60</v>
      </c>
      <c r="J23" s="10">
        <v>2945</v>
      </c>
      <c r="K23" s="10">
        <v>5</v>
      </c>
      <c r="L23" s="10">
        <v>1661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4724</v>
      </c>
    </row>
    <row r="24" spans="1:20" s="2" customFormat="1" x14ac:dyDescent="0.25">
      <c r="A24" s="9" t="s">
        <v>40</v>
      </c>
      <c r="B24" s="10">
        <v>3575</v>
      </c>
      <c r="C24" s="10">
        <v>3004</v>
      </c>
      <c r="D24" s="10">
        <v>271</v>
      </c>
      <c r="E24" s="10">
        <v>0</v>
      </c>
      <c r="F24" s="10">
        <v>922</v>
      </c>
      <c r="G24" s="10">
        <v>794</v>
      </c>
      <c r="H24" s="10">
        <v>1366</v>
      </c>
      <c r="I24" s="10">
        <v>4840</v>
      </c>
      <c r="J24" s="10">
        <v>1008</v>
      </c>
      <c r="K24" s="10">
        <v>1771</v>
      </c>
      <c r="L24" s="10">
        <v>1426</v>
      </c>
      <c r="M24" s="10">
        <v>0</v>
      </c>
      <c r="N24" s="10">
        <v>23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19000</v>
      </c>
    </row>
    <row r="25" spans="1:20" s="2" customFormat="1" x14ac:dyDescent="0.25">
      <c r="A25" s="9" t="s">
        <v>41</v>
      </c>
      <c r="B25" s="10">
        <v>20631</v>
      </c>
      <c r="C25" s="10">
        <v>0</v>
      </c>
      <c r="D25" s="10">
        <v>0</v>
      </c>
      <c r="E25" s="10">
        <v>0</v>
      </c>
      <c r="F25" s="10">
        <v>37</v>
      </c>
      <c r="G25" s="10">
        <v>4573</v>
      </c>
      <c r="H25" s="10">
        <v>0</v>
      </c>
      <c r="I25" s="10">
        <v>14</v>
      </c>
      <c r="J25" s="10">
        <v>14</v>
      </c>
      <c r="K25" s="10">
        <v>0</v>
      </c>
      <c r="L25" s="10">
        <v>482</v>
      </c>
      <c r="M25" s="10">
        <v>0</v>
      </c>
      <c r="N25" s="10">
        <v>0</v>
      </c>
      <c r="O25" s="10">
        <v>0</v>
      </c>
      <c r="P25" s="10">
        <v>0</v>
      </c>
      <c r="Q25" s="10">
        <v>106</v>
      </c>
      <c r="R25" s="10">
        <v>0</v>
      </c>
      <c r="S25" s="10">
        <v>0</v>
      </c>
      <c r="T25" s="11">
        <f t="shared" si="0"/>
        <v>25857</v>
      </c>
    </row>
    <row r="26" spans="1:20" s="2" customFormat="1" x14ac:dyDescent="0.25">
      <c r="A26" s="9" t="s">
        <v>42</v>
      </c>
      <c r="B26" s="10">
        <v>298</v>
      </c>
      <c r="C26" s="10">
        <v>215</v>
      </c>
      <c r="D26" s="10">
        <v>1475</v>
      </c>
      <c r="E26" s="10">
        <v>0</v>
      </c>
      <c r="F26" s="10">
        <v>654</v>
      </c>
      <c r="G26" s="10">
        <v>784</v>
      </c>
      <c r="H26" s="10">
        <v>485</v>
      </c>
      <c r="I26" s="10">
        <v>326</v>
      </c>
      <c r="J26" s="10">
        <v>5922</v>
      </c>
      <c r="K26" s="10">
        <v>8757</v>
      </c>
      <c r="L26" s="10">
        <v>1683</v>
      </c>
      <c r="M26" s="10">
        <v>93</v>
      </c>
      <c r="N26" s="10">
        <v>37</v>
      </c>
      <c r="O26" s="10">
        <v>0</v>
      </c>
      <c r="P26" s="10">
        <v>163</v>
      </c>
      <c r="Q26" s="10">
        <v>25</v>
      </c>
      <c r="R26" s="10">
        <v>10</v>
      </c>
      <c r="S26" s="10">
        <v>14</v>
      </c>
      <c r="T26" s="11">
        <f t="shared" si="0"/>
        <v>20941</v>
      </c>
    </row>
    <row r="27" spans="1:20" s="2" customFormat="1" x14ac:dyDescent="0.25">
      <c r="A27" s="9" t="s">
        <v>43</v>
      </c>
      <c r="B27" s="10">
        <v>166</v>
      </c>
      <c r="C27" s="10">
        <v>552</v>
      </c>
      <c r="D27" s="10">
        <v>0</v>
      </c>
      <c r="E27" s="10">
        <v>0</v>
      </c>
      <c r="F27" s="10">
        <v>0</v>
      </c>
      <c r="G27" s="10">
        <v>72</v>
      </c>
      <c r="H27" s="10">
        <v>540</v>
      </c>
      <c r="I27" s="10">
        <v>300</v>
      </c>
      <c r="J27" s="10">
        <v>1016</v>
      </c>
      <c r="K27" s="10">
        <v>408</v>
      </c>
      <c r="L27" s="10">
        <v>4830</v>
      </c>
      <c r="M27" s="10">
        <v>0</v>
      </c>
      <c r="N27" s="10">
        <v>70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7954</v>
      </c>
    </row>
    <row r="28" spans="1:20" s="2" customFormat="1" x14ac:dyDescent="0.25">
      <c r="A28" s="9" t="s">
        <v>44</v>
      </c>
      <c r="B28" s="10">
        <v>110</v>
      </c>
      <c r="C28" s="10">
        <v>8741</v>
      </c>
      <c r="D28" s="10">
        <v>19</v>
      </c>
      <c r="E28" s="10">
        <v>0</v>
      </c>
      <c r="F28" s="10">
        <v>44</v>
      </c>
      <c r="G28" s="10">
        <v>199</v>
      </c>
      <c r="H28" s="10">
        <v>577</v>
      </c>
      <c r="I28" s="10">
        <v>189</v>
      </c>
      <c r="J28" s="10">
        <v>258</v>
      </c>
      <c r="K28" s="10">
        <v>0</v>
      </c>
      <c r="L28" s="10">
        <v>79</v>
      </c>
      <c r="M28" s="10">
        <v>29</v>
      </c>
      <c r="N28" s="10">
        <v>1</v>
      </c>
      <c r="O28" s="10">
        <v>0</v>
      </c>
      <c r="P28" s="10">
        <v>0</v>
      </c>
      <c r="Q28" s="10">
        <v>5</v>
      </c>
      <c r="R28" s="10">
        <v>0</v>
      </c>
      <c r="S28" s="10">
        <v>0</v>
      </c>
      <c r="T28" s="11">
        <f t="shared" si="0"/>
        <v>10251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x14ac:dyDescent="0.25">
      <c r="A30" s="9" t="s">
        <v>46</v>
      </c>
      <c r="B30" s="10">
        <v>1340</v>
      </c>
      <c r="C30" s="10">
        <v>775</v>
      </c>
      <c r="D30" s="10">
        <v>21</v>
      </c>
      <c r="E30" s="10">
        <v>0</v>
      </c>
      <c r="F30" s="10">
        <v>375</v>
      </c>
      <c r="G30" s="10">
        <v>1367</v>
      </c>
      <c r="H30" s="10">
        <v>1287</v>
      </c>
      <c r="I30" s="10">
        <v>1070</v>
      </c>
      <c r="J30" s="10">
        <v>333</v>
      </c>
      <c r="K30" s="10">
        <v>6484</v>
      </c>
      <c r="L30" s="10">
        <v>1274</v>
      </c>
      <c r="M30" s="10">
        <v>0</v>
      </c>
      <c r="N30" s="10">
        <v>0</v>
      </c>
      <c r="O30" s="10">
        <v>0</v>
      </c>
      <c r="P30" s="10">
        <v>0</v>
      </c>
      <c r="Q30" s="10">
        <v>9</v>
      </c>
      <c r="R30" s="10">
        <v>0</v>
      </c>
      <c r="S30" s="10">
        <v>5</v>
      </c>
      <c r="T30" s="11">
        <f t="shared" si="0"/>
        <v>14340</v>
      </c>
    </row>
    <row r="31" spans="1:20" s="2" customFormat="1" x14ac:dyDescent="0.25">
      <c r="A31" s="9" t="s">
        <v>47</v>
      </c>
      <c r="B31" s="10">
        <v>7727</v>
      </c>
      <c r="C31" s="10">
        <v>2528</v>
      </c>
      <c r="D31" s="10">
        <v>1219</v>
      </c>
      <c r="E31" s="10">
        <v>0</v>
      </c>
      <c r="F31" s="10">
        <v>3831</v>
      </c>
      <c r="G31" s="10">
        <v>781</v>
      </c>
      <c r="H31" s="10">
        <v>1078</v>
      </c>
      <c r="I31" s="10">
        <v>11692</v>
      </c>
      <c r="J31" s="10">
        <v>2412</v>
      </c>
      <c r="K31" s="10">
        <v>2226</v>
      </c>
      <c r="L31" s="10">
        <v>8187</v>
      </c>
      <c r="M31" s="10">
        <v>50</v>
      </c>
      <c r="N31" s="10">
        <v>716</v>
      </c>
      <c r="O31" s="10">
        <v>0</v>
      </c>
      <c r="P31" s="10">
        <v>32</v>
      </c>
      <c r="Q31" s="10">
        <v>0</v>
      </c>
      <c r="R31" s="10">
        <v>0</v>
      </c>
      <c r="S31" s="10">
        <v>0</v>
      </c>
      <c r="T31" s="11">
        <f t="shared" si="0"/>
        <v>42479</v>
      </c>
    </row>
    <row r="32" spans="1:20" s="2" customFormat="1" x14ac:dyDescent="0.25">
      <c r="A32" s="9" t="s">
        <v>48</v>
      </c>
      <c r="B32" s="10">
        <v>880</v>
      </c>
      <c r="C32" s="10">
        <v>1464</v>
      </c>
      <c r="D32" s="10">
        <v>0</v>
      </c>
      <c r="E32" s="10">
        <v>0</v>
      </c>
      <c r="F32" s="10">
        <v>1611</v>
      </c>
      <c r="G32" s="10">
        <v>202</v>
      </c>
      <c r="H32" s="10">
        <v>313</v>
      </c>
      <c r="I32" s="10">
        <v>0</v>
      </c>
      <c r="J32" s="10">
        <v>95</v>
      </c>
      <c r="K32" s="10">
        <v>0</v>
      </c>
      <c r="L32" s="10">
        <v>36787</v>
      </c>
      <c r="M32" s="10">
        <v>2</v>
      </c>
      <c r="N32" s="10">
        <v>683</v>
      </c>
      <c r="O32" s="10">
        <v>0</v>
      </c>
      <c r="P32" s="10">
        <v>0</v>
      </c>
      <c r="Q32" s="10">
        <v>23</v>
      </c>
      <c r="R32" s="10">
        <v>0</v>
      </c>
      <c r="S32" s="10">
        <v>0</v>
      </c>
      <c r="T32" s="11">
        <f t="shared" si="0"/>
        <v>42060</v>
      </c>
    </row>
    <row r="33" spans="1:20" s="2" customFormat="1" x14ac:dyDescent="0.25">
      <c r="A33" s="9" t="s">
        <v>49</v>
      </c>
      <c r="B33" s="10">
        <v>881</v>
      </c>
      <c r="C33" s="10">
        <v>500</v>
      </c>
      <c r="D33" s="10">
        <v>44</v>
      </c>
      <c r="E33" s="10">
        <v>0</v>
      </c>
      <c r="F33" s="10">
        <v>1084</v>
      </c>
      <c r="G33" s="10">
        <v>3258</v>
      </c>
      <c r="H33" s="10">
        <v>3814</v>
      </c>
      <c r="I33" s="10">
        <v>7550</v>
      </c>
      <c r="J33" s="10">
        <v>303</v>
      </c>
      <c r="K33" s="10">
        <v>7089</v>
      </c>
      <c r="L33" s="10">
        <v>875</v>
      </c>
      <c r="M33" s="10">
        <v>0</v>
      </c>
      <c r="N33" s="10">
        <v>251</v>
      </c>
      <c r="O33" s="10">
        <v>3</v>
      </c>
      <c r="P33" s="10">
        <v>0</v>
      </c>
      <c r="Q33" s="10">
        <v>3</v>
      </c>
      <c r="R33" s="10">
        <v>0</v>
      </c>
      <c r="S33" s="10">
        <v>0</v>
      </c>
      <c r="T33" s="11">
        <f t="shared" si="0"/>
        <v>25655</v>
      </c>
    </row>
    <row r="34" spans="1:20" s="2" customFormat="1" x14ac:dyDescent="0.25">
      <c r="A34" s="9" t="s">
        <v>50</v>
      </c>
      <c r="B34" s="10">
        <v>420</v>
      </c>
      <c r="C34" s="10">
        <v>3467</v>
      </c>
      <c r="D34" s="10">
        <v>3982</v>
      </c>
      <c r="E34" s="10">
        <v>0</v>
      </c>
      <c r="F34" s="10">
        <v>293</v>
      </c>
      <c r="G34" s="10">
        <v>4092</v>
      </c>
      <c r="H34" s="10">
        <v>0</v>
      </c>
      <c r="I34" s="10">
        <v>1267</v>
      </c>
      <c r="J34" s="10">
        <v>2745</v>
      </c>
      <c r="K34" s="10">
        <v>4192</v>
      </c>
      <c r="L34" s="10">
        <v>398</v>
      </c>
      <c r="M34" s="10">
        <v>0</v>
      </c>
      <c r="N34" s="10">
        <v>5</v>
      </c>
      <c r="O34" s="10">
        <v>47</v>
      </c>
      <c r="P34" s="10">
        <v>130</v>
      </c>
      <c r="Q34" s="10">
        <v>0</v>
      </c>
      <c r="R34" s="10">
        <v>0</v>
      </c>
      <c r="S34" s="10">
        <v>0</v>
      </c>
      <c r="T34" s="11">
        <f t="shared" si="0"/>
        <v>21038</v>
      </c>
    </row>
    <row r="35" spans="1:20" s="2" customFormat="1" x14ac:dyDescent="0.25">
      <c r="A35" s="9" t="s">
        <v>51</v>
      </c>
      <c r="B35" s="10">
        <v>64</v>
      </c>
      <c r="C35" s="10">
        <v>21</v>
      </c>
      <c r="D35" s="10">
        <v>0</v>
      </c>
      <c r="E35" s="10">
        <v>0</v>
      </c>
      <c r="F35" s="10">
        <v>33</v>
      </c>
      <c r="G35" s="10">
        <v>12</v>
      </c>
      <c r="H35" s="10">
        <v>9</v>
      </c>
      <c r="I35" s="10">
        <v>5920</v>
      </c>
      <c r="J35" s="10">
        <v>6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6065</v>
      </c>
    </row>
    <row r="36" spans="1:20" s="2" customFormat="1" x14ac:dyDescent="0.25">
      <c r="A36" s="9" t="s">
        <v>52</v>
      </c>
      <c r="B36" s="10">
        <v>532</v>
      </c>
      <c r="C36" s="10">
        <v>332</v>
      </c>
      <c r="D36" s="10">
        <v>321</v>
      </c>
      <c r="E36" s="10">
        <v>0</v>
      </c>
      <c r="F36" s="10">
        <v>266</v>
      </c>
      <c r="G36" s="10">
        <v>914</v>
      </c>
      <c r="H36" s="10">
        <v>3898</v>
      </c>
      <c r="I36" s="10">
        <v>6495</v>
      </c>
      <c r="J36" s="10">
        <v>63</v>
      </c>
      <c r="K36" s="10">
        <v>6077</v>
      </c>
      <c r="L36" s="10">
        <v>280</v>
      </c>
      <c r="M36" s="10">
        <v>0</v>
      </c>
      <c r="N36" s="10">
        <v>79</v>
      </c>
      <c r="O36" s="10">
        <v>0</v>
      </c>
      <c r="P36" s="10">
        <v>0</v>
      </c>
      <c r="Q36" s="10">
        <v>0</v>
      </c>
      <c r="R36" s="10">
        <v>0</v>
      </c>
      <c r="S36" s="10">
        <v>26</v>
      </c>
      <c r="T36" s="11">
        <f t="shared" si="0"/>
        <v>19283</v>
      </c>
    </row>
    <row r="37" spans="1:20" s="2" customFormat="1" x14ac:dyDescent="0.25">
      <c r="A37" s="9" t="s">
        <v>53</v>
      </c>
      <c r="B37" s="10">
        <v>2098</v>
      </c>
      <c r="C37" s="10">
        <v>10202</v>
      </c>
      <c r="D37" s="10">
        <v>0</v>
      </c>
      <c r="E37" s="10">
        <v>0</v>
      </c>
      <c r="F37" s="10">
        <v>6794</v>
      </c>
      <c r="G37" s="10">
        <v>384</v>
      </c>
      <c r="H37" s="10">
        <v>3845</v>
      </c>
      <c r="I37" s="10">
        <v>3260</v>
      </c>
      <c r="J37" s="10">
        <v>1347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68" si="1">SUM(B37:S37)</f>
        <v>27930</v>
      </c>
    </row>
    <row r="38" spans="1:20" s="2" customFormat="1" x14ac:dyDescent="0.25">
      <c r="A38" s="9" t="s">
        <v>54</v>
      </c>
      <c r="B38" s="10">
        <v>428</v>
      </c>
      <c r="C38" s="10">
        <v>880</v>
      </c>
      <c r="D38" s="10">
        <v>1813</v>
      </c>
      <c r="E38" s="10">
        <v>0</v>
      </c>
      <c r="F38" s="10">
        <v>169</v>
      </c>
      <c r="G38" s="10">
        <v>17403</v>
      </c>
      <c r="H38" s="10">
        <v>0</v>
      </c>
      <c r="I38" s="10">
        <v>268</v>
      </c>
      <c r="J38" s="10">
        <v>853</v>
      </c>
      <c r="K38" s="10">
        <v>12566</v>
      </c>
      <c r="L38" s="10">
        <v>3035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37415</v>
      </c>
    </row>
    <row r="39" spans="1:20" s="2" customFormat="1" x14ac:dyDescent="0.25">
      <c r="A39" s="9" t="s">
        <v>55</v>
      </c>
      <c r="B39" s="10">
        <v>0</v>
      </c>
      <c r="C39" s="10">
        <v>915</v>
      </c>
      <c r="D39" s="10">
        <v>80</v>
      </c>
      <c r="E39" s="10">
        <v>0</v>
      </c>
      <c r="F39" s="10">
        <v>1696</v>
      </c>
      <c r="G39" s="10">
        <v>117</v>
      </c>
      <c r="H39" s="10">
        <v>63</v>
      </c>
      <c r="I39" s="10">
        <v>4097</v>
      </c>
      <c r="J39" s="10">
        <v>0</v>
      </c>
      <c r="K39" s="10">
        <v>46</v>
      </c>
      <c r="L39" s="10">
        <v>86</v>
      </c>
      <c r="M39" s="10">
        <v>10</v>
      </c>
      <c r="N39" s="10">
        <v>125</v>
      </c>
      <c r="O39" s="10">
        <v>0</v>
      </c>
      <c r="P39" s="10">
        <v>0</v>
      </c>
      <c r="Q39" s="10">
        <v>18</v>
      </c>
      <c r="R39" s="10">
        <v>0</v>
      </c>
      <c r="S39" s="10">
        <v>0</v>
      </c>
      <c r="T39" s="11">
        <f t="shared" si="1"/>
        <v>7253</v>
      </c>
    </row>
    <row r="40" spans="1:20" s="2" customFormat="1" x14ac:dyDescent="0.25">
      <c r="A40" s="9" t="s">
        <v>56</v>
      </c>
      <c r="B40" s="10">
        <v>10467</v>
      </c>
      <c r="C40" s="10">
        <v>11252</v>
      </c>
      <c r="D40" s="10">
        <v>2037</v>
      </c>
      <c r="E40" s="10">
        <v>0</v>
      </c>
      <c r="F40" s="10">
        <v>12487</v>
      </c>
      <c r="G40" s="10">
        <v>4937</v>
      </c>
      <c r="H40" s="10">
        <v>5894</v>
      </c>
      <c r="I40" s="10">
        <v>10488</v>
      </c>
      <c r="J40" s="10">
        <v>1672</v>
      </c>
      <c r="K40" s="10">
        <v>9560</v>
      </c>
      <c r="L40" s="10">
        <v>1812</v>
      </c>
      <c r="M40" s="10">
        <v>0</v>
      </c>
      <c r="N40" s="10">
        <v>1035</v>
      </c>
      <c r="O40" s="10">
        <v>0</v>
      </c>
      <c r="P40" s="10">
        <v>18</v>
      </c>
      <c r="Q40" s="10">
        <v>0</v>
      </c>
      <c r="R40" s="10">
        <v>0</v>
      </c>
      <c r="S40" s="10">
        <v>0</v>
      </c>
      <c r="T40" s="11">
        <f t="shared" si="1"/>
        <v>71659</v>
      </c>
    </row>
    <row r="41" spans="1:20" s="2" customForma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57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2708</v>
      </c>
      <c r="R41" s="10">
        <v>7195</v>
      </c>
      <c r="S41" s="10">
        <v>0</v>
      </c>
      <c r="T41" s="11">
        <f t="shared" si="1"/>
        <v>9960</v>
      </c>
    </row>
    <row r="42" spans="1:20" s="2" customForma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x14ac:dyDescent="0.25">
      <c r="A43" s="9" t="s">
        <v>59</v>
      </c>
      <c r="B43" s="10">
        <v>139</v>
      </c>
      <c r="C43" s="10">
        <v>98</v>
      </c>
      <c r="D43" s="10">
        <v>0</v>
      </c>
      <c r="E43" s="10">
        <v>0</v>
      </c>
      <c r="F43" s="10">
        <v>63</v>
      </c>
      <c r="G43" s="10">
        <v>77218</v>
      </c>
      <c r="H43" s="10">
        <v>49</v>
      </c>
      <c r="I43" s="10">
        <v>91</v>
      </c>
      <c r="J43" s="10">
        <v>88</v>
      </c>
      <c r="K43" s="10">
        <v>133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77879</v>
      </c>
    </row>
    <row r="44" spans="1:20" s="2" customFormat="1" x14ac:dyDescent="0.25">
      <c r="A44" s="9" t="s">
        <v>60</v>
      </c>
      <c r="B44" s="10">
        <v>848</v>
      </c>
      <c r="C44" s="10">
        <v>1049</v>
      </c>
      <c r="D44" s="10">
        <v>27</v>
      </c>
      <c r="E44" s="10">
        <v>0</v>
      </c>
      <c r="F44" s="10">
        <v>391</v>
      </c>
      <c r="G44" s="10">
        <v>154</v>
      </c>
      <c r="H44" s="10">
        <v>7</v>
      </c>
      <c r="I44" s="10">
        <v>20190</v>
      </c>
      <c r="J44" s="10">
        <v>2254</v>
      </c>
      <c r="K44" s="10">
        <v>3400</v>
      </c>
      <c r="L44" s="10">
        <v>239</v>
      </c>
      <c r="M44" s="10">
        <v>0</v>
      </c>
      <c r="N44" s="10">
        <v>14</v>
      </c>
      <c r="O44" s="10">
        <v>0</v>
      </c>
      <c r="P44" s="10">
        <v>0</v>
      </c>
      <c r="Q44" s="10">
        <v>0</v>
      </c>
      <c r="R44" s="10">
        <v>0</v>
      </c>
      <c r="S44" s="10">
        <v>18</v>
      </c>
      <c r="T44" s="11">
        <f t="shared" si="1"/>
        <v>28591</v>
      </c>
    </row>
    <row r="45" spans="1:20" s="2" customFormat="1" x14ac:dyDescent="0.25">
      <c r="A45" s="9" t="s">
        <v>61</v>
      </c>
      <c r="B45" s="10">
        <v>935</v>
      </c>
      <c r="C45" s="10">
        <v>732</v>
      </c>
      <c r="D45" s="10">
        <v>43</v>
      </c>
      <c r="E45" s="10">
        <v>0</v>
      </c>
      <c r="F45" s="10">
        <v>163</v>
      </c>
      <c r="G45" s="10">
        <v>1586</v>
      </c>
      <c r="H45" s="10">
        <v>39</v>
      </c>
      <c r="I45" s="10">
        <v>1678</v>
      </c>
      <c r="J45" s="10">
        <v>609</v>
      </c>
      <c r="K45" s="10">
        <v>215</v>
      </c>
      <c r="L45" s="10">
        <v>187</v>
      </c>
      <c r="M45" s="10">
        <v>272</v>
      </c>
      <c r="N45" s="10">
        <v>39</v>
      </c>
      <c r="O45" s="10">
        <v>0</v>
      </c>
      <c r="P45" s="10">
        <v>0</v>
      </c>
      <c r="Q45" s="10">
        <v>14</v>
      </c>
      <c r="R45" s="10">
        <v>0</v>
      </c>
      <c r="S45" s="10">
        <v>0</v>
      </c>
      <c r="T45" s="11">
        <f t="shared" si="1"/>
        <v>6512</v>
      </c>
    </row>
    <row r="46" spans="1:20" s="2" customFormat="1" x14ac:dyDescent="0.25">
      <c r="A46" s="9" t="s">
        <v>62</v>
      </c>
      <c r="B46" s="10">
        <v>20017</v>
      </c>
      <c r="C46" s="10">
        <v>4665</v>
      </c>
      <c r="D46" s="10">
        <v>867</v>
      </c>
      <c r="E46" s="10">
        <v>0</v>
      </c>
      <c r="F46" s="10">
        <v>19799</v>
      </c>
      <c r="G46" s="10">
        <v>37491</v>
      </c>
      <c r="H46" s="10">
        <v>12035</v>
      </c>
      <c r="I46" s="10">
        <v>37098</v>
      </c>
      <c r="J46" s="10">
        <v>3886</v>
      </c>
      <c r="K46" s="10">
        <v>1650</v>
      </c>
      <c r="L46" s="10">
        <v>4476</v>
      </c>
      <c r="M46" s="10">
        <v>395</v>
      </c>
      <c r="N46" s="10">
        <v>38254</v>
      </c>
      <c r="O46" s="10">
        <v>49884</v>
      </c>
      <c r="P46" s="10">
        <v>85390</v>
      </c>
      <c r="Q46" s="10">
        <v>16227</v>
      </c>
      <c r="R46" s="10">
        <v>153</v>
      </c>
      <c r="S46" s="10">
        <v>0</v>
      </c>
      <c r="T46" s="11">
        <f t="shared" si="1"/>
        <v>332287</v>
      </c>
    </row>
    <row r="47" spans="1:20" s="2" customFormat="1" x14ac:dyDescent="0.25">
      <c r="A47" s="9" t="s">
        <v>63</v>
      </c>
      <c r="B47" s="10">
        <v>0</v>
      </c>
      <c r="C47" s="10">
        <v>3</v>
      </c>
      <c r="D47" s="10">
        <v>0</v>
      </c>
      <c r="E47" s="10">
        <v>0</v>
      </c>
      <c r="F47" s="10">
        <v>14</v>
      </c>
      <c r="G47" s="10">
        <v>4545</v>
      </c>
      <c r="H47" s="10">
        <v>0</v>
      </c>
      <c r="I47" s="10">
        <v>0</v>
      </c>
      <c r="J47" s="10">
        <v>0</v>
      </c>
      <c r="K47" s="10">
        <v>78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1">
        <f t="shared" si="1"/>
        <v>4640</v>
      </c>
    </row>
    <row r="48" spans="1:20" s="2" customFormat="1" x14ac:dyDescent="0.25">
      <c r="A48" s="9" t="s">
        <v>64</v>
      </c>
      <c r="B48" s="10">
        <v>885</v>
      </c>
      <c r="C48" s="10">
        <v>69</v>
      </c>
      <c r="D48" s="10">
        <v>741</v>
      </c>
      <c r="E48" s="10">
        <v>0</v>
      </c>
      <c r="F48" s="10">
        <v>64</v>
      </c>
      <c r="G48" s="10">
        <v>38</v>
      </c>
      <c r="H48" s="10">
        <v>470</v>
      </c>
      <c r="I48" s="10">
        <v>251</v>
      </c>
      <c r="J48" s="10">
        <v>105</v>
      </c>
      <c r="K48" s="10">
        <v>1422</v>
      </c>
      <c r="L48" s="10">
        <v>558</v>
      </c>
      <c r="M48" s="10">
        <v>0</v>
      </c>
      <c r="N48" s="10">
        <v>689</v>
      </c>
      <c r="O48" s="10">
        <v>0</v>
      </c>
      <c r="P48" s="10">
        <v>13175</v>
      </c>
      <c r="Q48" s="10">
        <v>0</v>
      </c>
      <c r="R48" s="10">
        <v>0</v>
      </c>
      <c r="S48" s="10">
        <v>0</v>
      </c>
      <c r="T48" s="11">
        <f t="shared" si="1"/>
        <v>18467</v>
      </c>
    </row>
    <row r="49" spans="1:20" s="2" customFormat="1" x14ac:dyDescent="0.25">
      <c r="A49" s="9" t="s">
        <v>65</v>
      </c>
      <c r="B49" s="10">
        <v>402</v>
      </c>
      <c r="C49" s="10">
        <v>31</v>
      </c>
      <c r="D49" s="10">
        <v>3607</v>
      </c>
      <c r="E49" s="10">
        <v>0</v>
      </c>
      <c r="F49" s="10">
        <v>10</v>
      </c>
      <c r="G49" s="10">
        <v>0</v>
      </c>
      <c r="H49" s="10">
        <v>317</v>
      </c>
      <c r="I49" s="10">
        <v>4146</v>
      </c>
      <c r="J49" s="10">
        <v>25</v>
      </c>
      <c r="K49" s="10">
        <v>0</v>
      </c>
      <c r="L49" s="10">
        <v>0</v>
      </c>
      <c r="M49" s="10">
        <v>0</v>
      </c>
      <c r="N49" s="10">
        <v>74</v>
      </c>
      <c r="O49" s="10">
        <v>30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8642</v>
      </c>
    </row>
    <row r="50" spans="1:20" s="2" customFormat="1" x14ac:dyDescent="0.25">
      <c r="A50" s="9" t="s">
        <v>66</v>
      </c>
      <c r="B50" s="10">
        <v>13363</v>
      </c>
      <c r="C50" s="10">
        <v>1297</v>
      </c>
      <c r="D50" s="10">
        <v>162</v>
      </c>
      <c r="E50" s="10">
        <v>0</v>
      </c>
      <c r="F50" s="10">
        <v>3511</v>
      </c>
      <c r="G50" s="10">
        <v>3925</v>
      </c>
      <c r="H50" s="10">
        <v>5125</v>
      </c>
      <c r="I50" s="10">
        <v>6922</v>
      </c>
      <c r="J50" s="10">
        <v>108</v>
      </c>
      <c r="K50" s="10">
        <v>124</v>
      </c>
      <c r="L50" s="10">
        <v>9233</v>
      </c>
      <c r="M50" s="10">
        <v>19</v>
      </c>
      <c r="N50" s="10">
        <v>594</v>
      </c>
      <c r="O50" s="10">
        <v>0</v>
      </c>
      <c r="P50" s="10">
        <v>31</v>
      </c>
      <c r="Q50" s="10">
        <v>3</v>
      </c>
      <c r="R50" s="10">
        <v>0</v>
      </c>
      <c r="S50" s="10">
        <v>0</v>
      </c>
      <c r="T50" s="11">
        <f t="shared" si="1"/>
        <v>44417</v>
      </c>
    </row>
    <row r="51" spans="1:20" s="2" customFormat="1" x14ac:dyDescent="0.25">
      <c r="A51" s="9" t="s">
        <v>67</v>
      </c>
      <c r="B51" s="10">
        <v>1773</v>
      </c>
      <c r="C51" s="10">
        <v>5509</v>
      </c>
      <c r="D51" s="10">
        <v>817</v>
      </c>
      <c r="E51" s="10">
        <v>0</v>
      </c>
      <c r="F51" s="10">
        <v>3618</v>
      </c>
      <c r="G51" s="10">
        <v>7913</v>
      </c>
      <c r="H51" s="10">
        <v>455</v>
      </c>
      <c r="I51" s="10">
        <v>5900</v>
      </c>
      <c r="J51" s="10">
        <v>772</v>
      </c>
      <c r="K51" s="10">
        <v>19589</v>
      </c>
      <c r="L51" s="10">
        <v>2836</v>
      </c>
      <c r="M51" s="10">
        <v>39</v>
      </c>
      <c r="N51" s="10">
        <v>272</v>
      </c>
      <c r="O51" s="10">
        <v>22</v>
      </c>
      <c r="P51" s="10">
        <v>51</v>
      </c>
      <c r="Q51" s="10">
        <v>6</v>
      </c>
      <c r="R51" s="10">
        <v>0</v>
      </c>
      <c r="S51" s="10">
        <v>0</v>
      </c>
      <c r="T51" s="11">
        <f t="shared" si="1"/>
        <v>49572</v>
      </c>
    </row>
    <row r="52" spans="1:20" s="2" customFormat="1" x14ac:dyDescent="0.25">
      <c r="A52" s="9" t="s">
        <v>68</v>
      </c>
      <c r="B52" s="10">
        <v>71</v>
      </c>
      <c r="C52" s="10">
        <v>329</v>
      </c>
      <c r="D52" s="10">
        <v>53</v>
      </c>
      <c r="E52" s="10">
        <v>0</v>
      </c>
      <c r="F52" s="10">
        <v>5536</v>
      </c>
      <c r="G52" s="10">
        <v>651</v>
      </c>
      <c r="H52" s="10">
        <v>3</v>
      </c>
      <c r="I52" s="10">
        <v>300</v>
      </c>
      <c r="J52" s="10">
        <v>661</v>
      </c>
      <c r="K52" s="10">
        <v>389</v>
      </c>
      <c r="L52" s="10">
        <v>367</v>
      </c>
      <c r="M52" s="10">
        <v>0</v>
      </c>
      <c r="N52" s="10">
        <v>39</v>
      </c>
      <c r="O52" s="10">
        <v>9</v>
      </c>
      <c r="P52" s="10">
        <v>5</v>
      </c>
      <c r="Q52" s="10">
        <v>0</v>
      </c>
      <c r="R52" s="10">
        <v>0</v>
      </c>
      <c r="S52" s="10">
        <v>0</v>
      </c>
      <c r="T52" s="11">
        <f t="shared" si="1"/>
        <v>8413</v>
      </c>
    </row>
    <row r="53" spans="1:20" s="2" customFormat="1" ht="22.5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x14ac:dyDescent="0.25">
      <c r="A57" s="12" t="s">
        <v>20</v>
      </c>
      <c r="B57" s="13">
        <f t="shared" ref="B57:T57" si="2">SUM(B5:B56)</f>
        <v>126816</v>
      </c>
      <c r="C57" s="13">
        <f t="shared" si="2"/>
        <v>73911</v>
      </c>
      <c r="D57" s="13">
        <f t="shared" si="2"/>
        <v>20693</v>
      </c>
      <c r="E57" s="13">
        <f t="shared" si="2"/>
        <v>0</v>
      </c>
      <c r="F57" s="13">
        <f t="shared" si="2"/>
        <v>87882</v>
      </c>
      <c r="G57" s="13">
        <f t="shared" si="2"/>
        <v>277295</v>
      </c>
      <c r="H57" s="13">
        <f t="shared" si="2"/>
        <v>55613</v>
      </c>
      <c r="I57" s="13">
        <f t="shared" si="2"/>
        <v>151164</v>
      </c>
      <c r="J57" s="13">
        <f t="shared" si="2"/>
        <v>41379</v>
      </c>
      <c r="K57" s="13">
        <f t="shared" si="2"/>
        <v>126378</v>
      </c>
      <c r="L57" s="13">
        <f t="shared" si="2"/>
        <v>117693</v>
      </c>
      <c r="M57" s="13">
        <f t="shared" si="2"/>
        <v>18387</v>
      </c>
      <c r="N57" s="13">
        <f t="shared" si="2"/>
        <v>46095</v>
      </c>
      <c r="O57" s="13">
        <f t="shared" si="2"/>
        <v>50023</v>
      </c>
      <c r="P57" s="13">
        <f t="shared" si="2"/>
        <v>99561</v>
      </c>
      <c r="Q57" s="13">
        <f t="shared" si="2"/>
        <v>52763</v>
      </c>
      <c r="R57" s="13">
        <f t="shared" si="2"/>
        <v>7358</v>
      </c>
      <c r="S57" s="13">
        <f t="shared" si="2"/>
        <v>63</v>
      </c>
      <c r="T57" s="14">
        <f t="shared" si="2"/>
        <v>1353074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CF12-96AF-4756-87BE-681EF49457FE}">
  <dimension ref="A1:Y57"/>
  <sheetViews>
    <sheetView topLeftCell="A17"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97</v>
      </c>
    </row>
    <row r="5" spans="1:25" x14ac:dyDescent="0.25">
      <c r="A5" s="9" t="s">
        <v>21</v>
      </c>
      <c r="B5" s="10">
        <v>421</v>
      </c>
      <c r="C5" s="10">
        <v>297</v>
      </c>
      <c r="D5" s="10">
        <v>429</v>
      </c>
      <c r="E5" s="10">
        <v>0</v>
      </c>
      <c r="F5" s="10">
        <v>0</v>
      </c>
      <c r="G5" s="10">
        <v>0</v>
      </c>
      <c r="H5" s="10">
        <v>0</v>
      </c>
      <c r="I5" s="10">
        <v>137</v>
      </c>
      <c r="J5" s="10">
        <v>47</v>
      </c>
      <c r="K5" s="10">
        <v>3768</v>
      </c>
      <c r="L5" s="10">
        <v>0</v>
      </c>
      <c r="M5" s="10">
        <v>0</v>
      </c>
      <c r="N5" s="10">
        <v>133</v>
      </c>
      <c r="O5" s="10">
        <v>0</v>
      </c>
      <c r="P5" s="10">
        <v>0</v>
      </c>
      <c r="Q5" s="10">
        <v>0</v>
      </c>
      <c r="R5" s="10">
        <v>0</v>
      </c>
      <c r="S5" s="10">
        <v>177</v>
      </c>
      <c r="T5" s="10">
        <v>9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5418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342</v>
      </c>
      <c r="C7" s="10">
        <v>0</v>
      </c>
      <c r="D7" s="10">
        <v>88</v>
      </c>
      <c r="E7" s="10">
        <v>0</v>
      </c>
      <c r="F7" s="10">
        <v>0</v>
      </c>
      <c r="G7" s="10">
        <v>0</v>
      </c>
      <c r="H7" s="10">
        <v>0</v>
      </c>
      <c r="I7" s="10">
        <v>20</v>
      </c>
      <c r="J7" s="10">
        <v>0</v>
      </c>
      <c r="K7" s="10">
        <v>3508</v>
      </c>
      <c r="L7" s="10">
        <v>0</v>
      </c>
      <c r="M7" s="10">
        <v>0</v>
      </c>
      <c r="N7" s="10">
        <v>64</v>
      </c>
      <c r="O7" s="10">
        <v>0</v>
      </c>
      <c r="P7" s="10">
        <v>0</v>
      </c>
      <c r="Q7" s="10">
        <v>0</v>
      </c>
      <c r="R7" s="10">
        <v>0</v>
      </c>
      <c r="S7" s="10">
        <v>25</v>
      </c>
      <c r="T7" s="10">
        <v>6</v>
      </c>
      <c r="U7" s="10">
        <v>0</v>
      </c>
      <c r="V7" s="10">
        <v>16</v>
      </c>
      <c r="W7" s="10">
        <v>0</v>
      </c>
      <c r="X7" s="10">
        <v>0</v>
      </c>
      <c r="Y7" s="11">
        <f t="shared" si="0"/>
        <v>4069</v>
      </c>
    </row>
    <row r="8" spans="1:25" s="2" customFormat="1" x14ac:dyDescent="0.25">
      <c r="A8" s="9" t="s">
        <v>24</v>
      </c>
      <c r="B8" s="10">
        <v>38</v>
      </c>
      <c r="C8" s="10">
        <v>0</v>
      </c>
      <c r="D8" s="10">
        <v>74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50</v>
      </c>
      <c r="K8" s="10">
        <v>2691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6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2859</v>
      </c>
    </row>
    <row r="9" spans="1:25" s="2" customFormat="1" x14ac:dyDescent="0.25">
      <c r="A9" s="9" t="s">
        <v>25</v>
      </c>
      <c r="B9" s="10">
        <v>34</v>
      </c>
      <c r="C9" s="10">
        <v>0</v>
      </c>
      <c r="D9" s="10">
        <v>51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1435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1520</v>
      </c>
    </row>
    <row r="10" spans="1:25" s="2" customFormat="1" x14ac:dyDescent="0.25">
      <c r="A10" s="9" t="s">
        <v>26</v>
      </c>
      <c r="B10" s="10">
        <v>677</v>
      </c>
      <c r="C10" s="10">
        <v>170</v>
      </c>
      <c r="D10" s="10">
        <v>714</v>
      </c>
      <c r="E10" s="10">
        <v>0</v>
      </c>
      <c r="F10" s="10">
        <v>0</v>
      </c>
      <c r="G10" s="10">
        <v>0</v>
      </c>
      <c r="H10" s="10">
        <v>63</v>
      </c>
      <c r="I10" s="10">
        <v>1318</v>
      </c>
      <c r="J10" s="10">
        <v>77</v>
      </c>
      <c r="K10" s="10">
        <v>2019</v>
      </c>
      <c r="L10" s="10">
        <v>0</v>
      </c>
      <c r="M10" s="10">
        <v>0</v>
      </c>
      <c r="N10" s="10">
        <v>378</v>
      </c>
      <c r="O10" s="10">
        <v>0</v>
      </c>
      <c r="P10" s="10">
        <v>0</v>
      </c>
      <c r="Q10" s="10">
        <v>0</v>
      </c>
      <c r="R10" s="10">
        <v>0</v>
      </c>
      <c r="S10" s="10">
        <v>213</v>
      </c>
      <c r="T10" s="10">
        <v>1730</v>
      </c>
      <c r="U10" s="10">
        <v>0</v>
      </c>
      <c r="V10" s="10">
        <v>340</v>
      </c>
      <c r="W10" s="10">
        <v>0</v>
      </c>
      <c r="X10" s="10">
        <v>0</v>
      </c>
      <c r="Y10" s="11">
        <f t="shared" si="0"/>
        <v>7699</v>
      </c>
    </row>
    <row r="11" spans="1:25" s="2" customFormat="1" x14ac:dyDescent="0.25">
      <c r="A11" s="9" t="s">
        <v>27</v>
      </c>
      <c r="B11" s="10">
        <v>1418</v>
      </c>
      <c r="C11" s="10">
        <v>259</v>
      </c>
      <c r="D11" s="10">
        <v>1944</v>
      </c>
      <c r="E11" s="10">
        <v>0</v>
      </c>
      <c r="F11" s="10">
        <v>0</v>
      </c>
      <c r="G11" s="10">
        <v>0</v>
      </c>
      <c r="H11" s="10">
        <v>35</v>
      </c>
      <c r="I11" s="10">
        <v>1492</v>
      </c>
      <c r="J11" s="10">
        <v>193</v>
      </c>
      <c r="K11" s="10">
        <v>33435</v>
      </c>
      <c r="L11" s="10">
        <v>0</v>
      </c>
      <c r="M11" s="10">
        <v>0</v>
      </c>
      <c r="N11" s="10">
        <v>175</v>
      </c>
      <c r="O11" s="10">
        <v>0</v>
      </c>
      <c r="P11" s="10">
        <v>0</v>
      </c>
      <c r="Q11" s="10">
        <v>0</v>
      </c>
      <c r="R11" s="10">
        <v>0</v>
      </c>
      <c r="S11" s="10">
        <v>200</v>
      </c>
      <c r="T11" s="10">
        <v>560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39711</v>
      </c>
    </row>
    <row r="12" spans="1:25" s="2" customFormat="1" x14ac:dyDescent="0.25">
      <c r="A12" s="9" t="s">
        <v>28</v>
      </c>
      <c r="B12" s="10">
        <v>66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5033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5099</v>
      </c>
    </row>
    <row r="13" spans="1:25" s="2" customFormat="1" x14ac:dyDescent="0.25">
      <c r="A13" s="9" t="s">
        <v>29</v>
      </c>
      <c r="B13" s="10">
        <v>1220</v>
      </c>
      <c r="C13" s="10">
        <v>287</v>
      </c>
      <c r="D13" s="10">
        <v>1487</v>
      </c>
      <c r="E13" s="10">
        <v>0</v>
      </c>
      <c r="F13" s="10">
        <v>263</v>
      </c>
      <c r="G13" s="10">
        <v>0</v>
      </c>
      <c r="H13" s="10">
        <v>4</v>
      </c>
      <c r="I13" s="10">
        <v>393</v>
      </c>
      <c r="J13" s="10">
        <v>344</v>
      </c>
      <c r="K13" s="10">
        <v>741</v>
      </c>
      <c r="L13" s="10">
        <v>960</v>
      </c>
      <c r="M13" s="10">
        <v>0</v>
      </c>
      <c r="N13" s="10">
        <v>877</v>
      </c>
      <c r="O13" s="10">
        <v>0</v>
      </c>
      <c r="P13" s="10">
        <v>0</v>
      </c>
      <c r="Q13" s="10">
        <v>0</v>
      </c>
      <c r="R13" s="10">
        <v>0</v>
      </c>
      <c r="S13" s="10">
        <v>185</v>
      </c>
      <c r="T13" s="10">
        <v>561</v>
      </c>
      <c r="U13" s="10">
        <v>0</v>
      </c>
      <c r="V13" s="10">
        <v>63</v>
      </c>
      <c r="W13" s="10">
        <v>0</v>
      </c>
      <c r="X13" s="10">
        <v>0</v>
      </c>
      <c r="Y13" s="11">
        <f t="shared" si="0"/>
        <v>7385</v>
      </c>
    </row>
    <row r="14" spans="1:25" s="2" customForma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0</v>
      </c>
    </row>
    <row r="15" spans="1:25" s="2" customFormat="1" x14ac:dyDescent="0.25">
      <c r="A15" s="9" t="s">
        <v>31</v>
      </c>
      <c r="B15" s="10">
        <v>272</v>
      </c>
      <c r="C15" s="10">
        <v>899</v>
      </c>
      <c r="D15" s="10">
        <v>605</v>
      </c>
      <c r="E15" s="10">
        <v>0</v>
      </c>
      <c r="F15" s="10">
        <v>0</v>
      </c>
      <c r="G15" s="10">
        <v>0</v>
      </c>
      <c r="H15" s="10">
        <v>294</v>
      </c>
      <c r="I15" s="10">
        <v>1143</v>
      </c>
      <c r="J15" s="10">
        <v>2291</v>
      </c>
      <c r="K15" s="10">
        <v>542</v>
      </c>
      <c r="L15" s="10">
        <v>0</v>
      </c>
      <c r="M15" s="10">
        <v>0</v>
      </c>
      <c r="N15" s="10">
        <v>955</v>
      </c>
      <c r="O15" s="10">
        <v>0</v>
      </c>
      <c r="P15" s="10">
        <v>0</v>
      </c>
      <c r="Q15" s="10">
        <v>196</v>
      </c>
      <c r="R15" s="10">
        <v>0</v>
      </c>
      <c r="S15" s="10">
        <v>116</v>
      </c>
      <c r="T15" s="10">
        <v>30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7343</v>
      </c>
    </row>
    <row r="16" spans="1:25" s="2" customFormat="1" x14ac:dyDescent="0.25">
      <c r="A16" s="9" t="s">
        <v>32</v>
      </c>
      <c r="B16" s="10">
        <v>14</v>
      </c>
      <c r="C16" s="10">
        <v>232</v>
      </c>
      <c r="D16" s="10">
        <v>220</v>
      </c>
      <c r="E16" s="10">
        <v>0</v>
      </c>
      <c r="F16" s="10">
        <v>0</v>
      </c>
      <c r="G16" s="10">
        <v>0</v>
      </c>
      <c r="H16" s="10">
        <v>297</v>
      </c>
      <c r="I16" s="10">
        <v>118</v>
      </c>
      <c r="J16" s="10">
        <v>373</v>
      </c>
      <c r="K16" s="10">
        <v>226</v>
      </c>
      <c r="L16" s="10">
        <v>0</v>
      </c>
      <c r="M16" s="10">
        <v>0</v>
      </c>
      <c r="N16" s="10">
        <v>3045</v>
      </c>
      <c r="O16" s="10">
        <v>0</v>
      </c>
      <c r="P16" s="10">
        <v>0</v>
      </c>
      <c r="Q16" s="10">
        <v>0</v>
      </c>
      <c r="R16" s="10">
        <v>0</v>
      </c>
      <c r="S16" s="10">
        <v>18</v>
      </c>
      <c r="T16" s="10">
        <v>182</v>
      </c>
      <c r="U16" s="10">
        <v>0</v>
      </c>
      <c r="V16" s="10">
        <v>983</v>
      </c>
      <c r="W16" s="10">
        <v>0</v>
      </c>
      <c r="X16" s="10">
        <v>0</v>
      </c>
      <c r="Y16" s="11">
        <f t="shared" si="0"/>
        <v>5708</v>
      </c>
    </row>
    <row r="17" spans="1:25" s="2" customFormat="1" x14ac:dyDescent="0.25">
      <c r="A17" s="9" t="s">
        <v>33</v>
      </c>
      <c r="B17" s="10">
        <v>1053</v>
      </c>
      <c r="C17" s="10">
        <v>0</v>
      </c>
      <c r="D17" s="10">
        <v>2448</v>
      </c>
      <c r="E17" s="10">
        <v>0</v>
      </c>
      <c r="F17" s="10">
        <v>0</v>
      </c>
      <c r="G17" s="10">
        <v>0</v>
      </c>
      <c r="H17" s="10">
        <v>0</v>
      </c>
      <c r="I17" s="10">
        <v>335</v>
      </c>
      <c r="J17" s="10">
        <v>347</v>
      </c>
      <c r="K17" s="10">
        <v>23049</v>
      </c>
      <c r="L17" s="10">
        <v>0</v>
      </c>
      <c r="M17" s="10">
        <v>0</v>
      </c>
      <c r="N17" s="10">
        <v>266</v>
      </c>
      <c r="O17" s="10">
        <v>0</v>
      </c>
      <c r="P17" s="10">
        <v>0</v>
      </c>
      <c r="Q17" s="10">
        <v>0</v>
      </c>
      <c r="R17" s="10">
        <v>0</v>
      </c>
      <c r="S17" s="10">
        <v>295</v>
      </c>
      <c r="T17" s="10">
        <v>16118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43911</v>
      </c>
    </row>
    <row r="18" spans="1:25" s="2" customFormat="1" x14ac:dyDescent="0.25">
      <c r="A18" s="9" t="s">
        <v>34</v>
      </c>
      <c r="B18" s="10">
        <v>39</v>
      </c>
      <c r="C18" s="10">
        <v>84</v>
      </c>
      <c r="D18" s="10">
        <v>216</v>
      </c>
      <c r="E18" s="10">
        <v>0</v>
      </c>
      <c r="F18" s="10">
        <v>0</v>
      </c>
      <c r="G18" s="10">
        <v>0</v>
      </c>
      <c r="H18" s="10">
        <v>0</v>
      </c>
      <c r="I18" s="10">
        <v>188</v>
      </c>
      <c r="J18" s="10">
        <v>47</v>
      </c>
      <c r="K18" s="10">
        <v>1762</v>
      </c>
      <c r="L18" s="10">
        <v>0</v>
      </c>
      <c r="M18" s="10">
        <v>0</v>
      </c>
      <c r="N18" s="10">
        <v>32</v>
      </c>
      <c r="O18" s="10">
        <v>0</v>
      </c>
      <c r="P18" s="10">
        <v>0</v>
      </c>
      <c r="Q18" s="10">
        <v>0</v>
      </c>
      <c r="R18" s="10">
        <v>0</v>
      </c>
      <c r="S18" s="10">
        <v>95</v>
      </c>
      <c r="T18" s="10">
        <v>12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2475</v>
      </c>
    </row>
    <row r="19" spans="1:25" s="2" customFormat="1" x14ac:dyDescent="0.25">
      <c r="A19" s="9" t="s">
        <v>35</v>
      </c>
      <c r="B19" s="10">
        <v>2275</v>
      </c>
      <c r="C19" s="10">
        <v>14825</v>
      </c>
      <c r="D19" s="10">
        <v>146</v>
      </c>
      <c r="E19" s="10">
        <v>0</v>
      </c>
      <c r="F19" s="10">
        <v>0</v>
      </c>
      <c r="G19" s="10">
        <v>0</v>
      </c>
      <c r="H19" s="10">
        <v>879</v>
      </c>
      <c r="I19" s="10">
        <v>1211</v>
      </c>
      <c r="J19" s="10">
        <v>9792</v>
      </c>
      <c r="K19" s="10">
        <v>306</v>
      </c>
      <c r="L19" s="10">
        <v>0</v>
      </c>
      <c r="M19" s="10">
        <v>0</v>
      </c>
      <c r="N19" s="10">
        <v>5613</v>
      </c>
      <c r="O19" s="10">
        <v>0</v>
      </c>
      <c r="P19" s="10">
        <v>0</v>
      </c>
      <c r="Q19" s="10">
        <v>218</v>
      </c>
      <c r="R19" s="10">
        <v>0</v>
      </c>
      <c r="S19" s="10">
        <v>37</v>
      </c>
      <c r="T19" s="10">
        <v>955</v>
      </c>
      <c r="U19" s="10">
        <v>0</v>
      </c>
      <c r="V19" s="10">
        <v>42</v>
      </c>
      <c r="W19" s="10">
        <v>0</v>
      </c>
      <c r="X19" s="10">
        <v>0</v>
      </c>
      <c r="Y19" s="11">
        <f t="shared" si="0"/>
        <v>36299</v>
      </c>
    </row>
    <row r="20" spans="1:25" s="2" customFormat="1" x14ac:dyDescent="0.25">
      <c r="A20" s="9" t="s">
        <v>36</v>
      </c>
      <c r="B20" s="10">
        <v>204</v>
      </c>
      <c r="C20" s="10">
        <v>0</v>
      </c>
      <c r="D20" s="10">
        <v>1891</v>
      </c>
      <c r="E20" s="10">
        <v>0</v>
      </c>
      <c r="F20" s="10">
        <v>0</v>
      </c>
      <c r="G20" s="10">
        <v>0</v>
      </c>
      <c r="H20" s="10">
        <v>0</v>
      </c>
      <c r="I20" s="10">
        <v>215</v>
      </c>
      <c r="J20" s="10">
        <v>86</v>
      </c>
      <c r="K20" s="10">
        <v>2151</v>
      </c>
      <c r="L20" s="10">
        <v>0</v>
      </c>
      <c r="M20" s="10">
        <v>0</v>
      </c>
      <c r="N20" s="10">
        <v>42</v>
      </c>
      <c r="O20" s="10">
        <v>0</v>
      </c>
      <c r="P20" s="10">
        <v>0</v>
      </c>
      <c r="Q20" s="10">
        <v>0</v>
      </c>
      <c r="R20" s="10">
        <v>0</v>
      </c>
      <c r="S20" s="10">
        <v>98</v>
      </c>
      <c r="T20" s="10">
        <v>43</v>
      </c>
      <c r="U20" s="10">
        <v>0</v>
      </c>
      <c r="V20" s="10">
        <v>433</v>
      </c>
      <c r="W20" s="10">
        <v>0</v>
      </c>
      <c r="X20" s="10">
        <v>0</v>
      </c>
      <c r="Y20" s="11">
        <f t="shared" si="0"/>
        <v>5163</v>
      </c>
    </row>
    <row r="21" spans="1:25" s="2" customFormat="1" x14ac:dyDescent="0.25">
      <c r="A21" s="9" t="s">
        <v>37</v>
      </c>
      <c r="B21" s="10">
        <v>1448</v>
      </c>
      <c r="C21" s="10">
        <v>25983</v>
      </c>
      <c r="D21" s="10">
        <v>522</v>
      </c>
      <c r="E21" s="10">
        <v>0</v>
      </c>
      <c r="F21" s="10">
        <v>0</v>
      </c>
      <c r="G21" s="10">
        <v>0</v>
      </c>
      <c r="H21" s="10">
        <v>104</v>
      </c>
      <c r="I21" s="10">
        <v>4003</v>
      </c>
      <c r="J21" s="10">
        <v>93373</v>
      </c>
      <c r="K21" s="10">
        <v>3654</v>
      </c>
      <c r="L21" s="10">
        <v>0</v>
      </c>
      <c r="M21" s="10">
        <v>0</v>
      </c>
      <c r="N21" s="10">
        <v>14295</v>
      </c>
      <c r="O21" s="10">
        <v>0</v>
      </c>
      <c r="P21" s="10">
        <v>0</v>
      </c>
      <c r="Q21" s="10">
        <v>3004</v>
      </c>
      <c r="R21" s="10">
        <v>0</v>
      </c>
      <c r="S21" s="10">
        <v>190</v>
      </c>
      <c r="T21" s="10">
        <v>727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147303</v>
      </c>
    </row>
    <row r="22" spans="1:25" s="2" customFormat="1" x14ac:dyDescent="0.25">
      <c r="A22" s="9" t="s">
        <v>38</v>
      </c>
      <c r="B22" s="10">
        <v>349</v>
      </c>
      <c r="C22" s="10">
        <v>1642</v>
      </c>
      <c r="D22" s="10">
        <v>1216</v>
      </c>
      <c r="E22" s="10">
        <v>0</v>
      </c>
      <c r="F22" s="10">
        <v>0</v>
      </c>
      <c r="G22" s="10">
        <v>0</v>
      </c>
      <c r="H22" s="10">
        <v>0</v>
      </c>
      <c r="I22" s="10">
        <v>209</v>
      </c>
      <c r="J22" s="10">
        <v>305</v>
      </c>
      <c r="K22" s="10">
        <v>1863</v>
      </c>
      <c r="L22" s="10">
        <v>0</v>
      </c>
      <c r="M22" s="10">
        <v>0</v>
      </c>
      <c r="N22" s="10">
        <v>159</v>
      </c>
      <c r="O22" s="10">
        <v>0</v>
      </c>
      <c r="P22" s="10">
        <v>0</v>
      </c>
      <c r="Q22" s="10">
        <v>0</v>
      </c>
      <c r="R22" s="10">
        <v>0</v>
      </c>
      <c r="S22" s="10">
        <v>112</v>
      </c>
      <c r="T22" s="10">
        <v>31972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37827</v>
      </c>
    </row>
    <row r="23" spans="1:25" s="2" customFormat="1" x14ac:dyDescent="0.25">
      <c r="A23" s="9" t="s">
        <v>39</v>
      </c>
      <c r="B23" s="10">
        <v>309</v>
      </c>
      <c r="C23" s="10">
        <v>1352</v>
      </c>
      <c r="D23" s="10">
        <v>1293</v>
      </c>
      <c r="E23" s="10">
        <v>0</v>
      </c>
      <c r="F23" s="10">
        <v>0</v>
      </c>
      <c r="G23" s="10">
        <v>0</v>
      </c>
      <c r="H23" s="10">
        <v>0</v>
      </c>
      <c r="I23" s="10">
        <v>6</v>
      </c>
      <c r="J23" s="10">
        <v>121</v>
      </c>
      <c r="K23" s="10">
        <v>646</v>
      </c>
      <c r="L23" s="10">
        <v>0</v>
      </c>
      <c r="M23" s="10">
        <v>0</v>
      </c>
      <c r="N23" s="10">
        <v>951</v>
      </c>
      <c r="O23" s="10">
        <v>0</v>
      </c>
      <c r="P23" s="10">
        <v>0</v>
      </c>
      <c r="Q23" s="10">
        <v>0</v>
      </c>
      <c r="R23" s="10">
        <v>0</v>
      </c>
      <c r="S23" s="10">
        <v>46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4724</v>
      </c>
    </row>
    <row r="24" spans="1:25" s="2" customFormat="1" x14ac:dyDescent="0.25">
      <c r="A24" s="9" t="s">
        <v>40</v>
      </c>
      <c r="B24" s="10">
        <v>506</v>
      </c>
      <c r="C24" s="10">
        <v>19</v>
      </c>
      <c r="D24" s="10">
        <v>1826</v>
      </c>
      <c r="E24" s="10">
        <v>0</v>
      </c>
      <c r="F24" s="10">
        <v>0</v>
      </c>
      <c r="G24" s="10">
        <v>0</v>
      </c>
      <c r="H24" s="10">
        <v>0</v>
      </c>
      <c r="I24" s="10">
        <v>69</v>
      </c>
      <c r="J24" s="10">
        <v>63</v>
      </c>
      <c r="K24" s="10">
        <v>16312</v>
      </c>
      <c r="L24" s="10">
        <v>0</v>
      </c>
      <c r="M24" s="10">
        <v>0</v>
      </c>
      <c r="N24" s="10">
        <v>74</v>
      </c>
      <c r="O24" s="10">
        <v>0</v>
      </c>
      <c r="P24" s="10">
        <v>0</v>
      </c>
      <c r="Q24" s="10">
        <v>0</v>
      </c>
      <c r="R24" s="10">
        <v>0</v>
      </c>
      <c r="S24" s="10">
        <v>106</v>
      </c>
      <c r="T24" s="10">
        <v>23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18998</v>
      </c>
    </row>
    <row r="25" spans="1:25" s="2" customFormat="1" x14ac:dyDescent="0.25">
      <c r="A25" s="9" t="s">
        <v>41</v>
      </c>
      <c r="B25" s="10">
        <v>132</v>
      </c>
      <c r="C25" s="10">
        <v>54</v>
      </c>
      <c r="D25" s="10">
        <v>1705</v>
      </c>
      <c r="E25" s="10">
        <v>0</v>
      </c>
      <c r="F25" s="10">
        <v>0</v>
      </c>
      <c r="G25" s="10">
        <v>0</v>
      </c>
      <c r="H25" s="10">
        <v>648</v>
      </c>
      <c r="I25" s="10">
        <v>502</v>
      </c>
      <c r="J25" s="10">
        <v>21162</v>
      </c>
      <c r="K25" s="10">
        <v>594</v>
      </c>
      <c r="L25" s="10">
        <v>0</v>
      </c>
      <c r="M25" s="10">
        <v>0</v>
      </c>
      <c r="N25" s="10">
        <v>843</v>
      </c>
      <c r="O25" s="10">
        <v>0</v>
      </c>
      <c r="P25" s="10">
        <v>0</v>
      </c>
      <c r="Q25" s="10">
        <v>109</v>
      </c>
      <c r="R25" s="10">
        <v>0</v>
      </c>
      <c r="S25" s="10">
        <v>2</v>
      </c>
      <c r="T25" s="10">
        <v>106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25857</v>
      </c>
    </row>
    <row r="26" spans="1:25" s="2" customFormat="1" x14ac:dyDescent="0.25">
      <c r="A26" s="9" t="s">
        <v>42</v>
      </c>
      <c r="B26" s="10">
        <v>1161</v>
      </c>
      <c r="C26" s="10">
        <v>7224</v>
      </c>
      <c r="D26" s="10">
        <v>1193</v>
      </c>
      <c r="E26" s="10">
        <v>0</v>
      </c>
      <c r="F26" s="10">
        <v>0</v>
      </c>
      <c r="G26" s="10">
        <v>0</v>
      </c>
      <c r="H26" s="10">
        <v>0</v>
      </c>
      <c r="I26" s="10">
        <v>309</v>
      </c>
      <c r="J26" s="10">
        <v>171</v>
      </c>
      <c r="K26" s="10">
        <v>10090</v>
      </c>
      <c r="L26" s="10">
        <v>0</v>
      </c>
      <c r="M26" s="10">
        <v>0</v>
      </c>
      <c r="N26" s="10">
        <v>274</v>
      </c>
      <c r="O26" s="10">
        <v>0</v>
      </c>
      <c r="P26" s="10">
        <v>55</v>
      </c>
      <c r="Q26" s="10">
        <v>0</v>
      </c>
      <c r="R26" s="10">
        <v>0</v>
      </c>
      <c r="S26" s="10">
        <v>136</v>
      </c>
      <c r="T26" s="10">
        <v>155</v>
      </c>
      <c r="U26" s="10">
        <v>0</v>
      </c>
      <c r="V26" s="10">
        <v>172</v>
      </c>
      <c r="W26" s="10">
        <v>0</v>
      </c>
      <c r="X26" s="10">
        <v>0</v>
      </c>
      <c r="Y26" s="11">
        <f t="shared" si="0"/>
        <v>20940</v>
      </c>
    </row>
    <row r="27" spans="1:25" s="2" customFormat="1" x14ac:dyDescent="0.25">
      <c r="A27" s="9" t="s">
        <v>43</v>
      </c>
      <c r="B27" s="10">
        <v>146</v>
      </c>
      <c r="C27" s="10">
        <v>4541</v>
      </c>
      <c r="D27" s="10">
        <v>852</v>
      </c>
      <c r="E27" s="10">
        <v>0</v>
      </c>
      <c r="F27" s="10">
        <v>0</v>
      </c>
      <c r="G27" s="10">
        <v>0</v>
      </c>
      <c r="H27" s="10">
        <v>8</v>
      </c>
      <c r="I27" s="10">
        <v>343</v>
      </c>
      <c r="J27" s="10">
        <v>231</v>
      </c>
      <c r="K27" s="10">
        <v>1347</v>
      </c>
      <c r="L27" s="10">
        <v>2</v>
      </c>
      <c r="M27" s="10">
        <v>0</v>
      </c>
      <c r="N27" s="10">
        <v>358</v>
      </c>
      <c r="O27" s="10">
        <v>0</v>
      </c>
      <c r="P27" s="10">
        <v>0</v>
      </c>
      <c r="Q27" s="10">
        <v>0</v>
      </c>
      <c r="R27" s="10">
        <v>0</v>
      </c>
      <c r="S27" s="10">
        <v>59</v>
      </c>
      <c r="T27" s="10">
        <v>70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7957</v>
      </c>
    </row>
    <row r="28" spans="1:25" s="2" customFormat="1" x14ac:dyDescent="0.25">
      <c r="A28" s="9" t="s">
        <v>44</v>
      </c>
      <c r="B28" s="10">
        <v>386</v>
      </c>
      <c r="C28" s="10">
        <v>9</v>
      </c>
      <c r="D28" s="10">
        <v>1804</v>
      </c>
      <c r="E28" s="10">
        <v>0</v>
      </c>
      <c r="F28" s="10">
        <v>0</v>
      </c>
      <c r="G28" s="10">
        <v>0</v>
      </c>
      <c r="H28" s="10">
        <v>0</v>
      </c>
      <c r="I28" s="10">
        <v>570</v>
      </c>
      <c r="J28" s="10">
        <v>353</v>
      </c>
      <c r="K28" s="10">
        <v>6591</v>
      </c>
      <c r="L28" s="10">
        <v>0</v>
      </c>
      <c r="M28" s="10">
        <v>0</v>
      </c>
      <c r="N28" s="10">
        <v>203</v>
      </c>
      <c r="O28" s="10">
        <v>0</v>
      </c>
      <c r="P28" s="10">
        <v>0</v>
      </c>
      <c r="Q28" s="10">
        <v>0</v>
      </c>
      <c r="R28" s="10">
        <v>0</v>
      </c>
      <c r="S28" s="10">
        <v>301</v>
      </c>
      <c r="T28" s="10">
        <v>36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10253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x14ac:dyDescent="0.25">
      <c r="A30" s="9" t="s">
        <v>46</v>
      </c>
      <c r="B30" s="10">
        <v>477</v>
      </c>
      <c r="C30" s="10">
        <v>220</v>
      </c>
      <c r="D30" s="10">
        <v>3234</v>
      </c>
      <c r="E30" s="10">
        <v>0</v>
      </c>
      <c r="F30" s="10">
        <v>0</v>
      </c>
      <c r="G30" s="10">
        <v>0</v>
      </c>
      <c r="H30" s="10">
        <v>46</v>
      </c>
      <c r="I30" s="10">
        <v>179</v>
      </c>
      <c r="J30" s="10">
        <v>553</v>
      </c>
      <c r="K30" s="10">
        <v>8108</v>
      </c>
      <c r="L30" s="10">
        <v>0</v>
      </c>
      <c r="M30" s="10">
        <v>0</v>
      </c>
      <c r="N30" s="10">
        <v>1021</v>
      </c>
      <c r="O30" s="10">
        <v>0</v>
      </c>
      <c r="P30" s="10">
        <v>0</v>
      </c>
      <c r="Q30" s="10">
        <v>0</v>
      </c>
      <c r="R30" s="10">
        <v>0</v>
      </c>
      <c r="S30" s="10">
        <v>493</v>
      </c>
      <c r="T30" s="10">
        <v>9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14340</v>
      </c>
    </row>
    <row r="31" spans="1:25" s="2" customFormat="1" x14ac:dyDescent="0.25">
      <c r="A31" s="9" t="s">
        <v>47</v>
      </c>
      <c r="B31" s="10">
        <v>1188</v>
      </c>
      <c r="C31" s="10">
        <v>11</v>
      </c>
      <c r="D31" s="10">
        <v>1419</v>
      </c>
      <c r="E31" s="10">
        <v>0</v>
      </c>
      <c r="F31" s="10">
        <v>0</v>
      </c>
      <c r="G31" s="10">
        <v>0</v>
      </c>
      <c r="H31" s="10">
        <v>0</v>
      </c>
      <c r="I31" s="10">
        <v>18</v>
      </c>
      <c r="J31" s="10">
        <v>80</v>
      </c>
      <c r="K31" s="10">
        <v>38721</v>
      </c>
      <c r="L31" s="10">
        <v>0</v>
      </c>
      <c r="M31" s="10">
        <v>2</v>
      </c>
      <c r="N31" s="10">
        <v>59</v>
      </c>
      <c r="O31" s="10">
        <v>0</v>
      </c>
      <c r="P31" s="10">
        <v>0</v>
      </c>
      <c r="Q31" s="10">
        <v>0</v>
      </c>
      <c r="R31" s="10">
        <v>0</v>
      </c>
      <c r="S31" s="10">
        <v>184</v>
      </c>
      <c r="T31" s="10">
        <v>674</v>
      </c>
      <c r="U31" s="10">
        <v>0</v>
      </c>
      <c r="V31" s="10">
        <v>123</v>
      </c>
      <c r="W31" s="10">
        <v>0</v>
      </c>
      <c r="X31" s="10">
        <v>0</v>
      </c>
      <c r="Y31" s="11">
        <f t="shared" si="0"/>
        <v>42479</v>
      </c>
    </row>
    <row r="32" spans="1:25" s="2" customFormat="1" x14ac:dyDescent="0.25">
      <c r="A32" s="9" t="s">
        <v>48</v>
      </c>
      <c r="B32" s="10">
        <v>798</v>
      </c>
      <c r="C32" s="10">
        <v>33658</v>
      </c>
      <c r="D32" s="10">
        <v>777</v>
      </c>
      <c r="E32" s="10">
        <v>0</v>
      </c>
      <c r="F32" s="10">
        <v>0</v>
      </c>
      <c r="G32" s="10">
        <v>0</v>
      </c>
      <c r="H32" s="10">
        <v>34</v>
      </c>
      <c r="I32" s="10">
        <v>4162</v>
      </c>
      <c r="J32" s="10">
        <v>935</v>
      </c>
      <c r="K32" s="10">
        <v>404</v>
      </c>
      <c r="L32" s="10">
        <v>0</v>
      </c>
      <c r="M32" s="10">
        <v>0</v>
      </c>
      <c r="N32" s="10">
        <v>532</v>
      </c>
      <c r="O32" s="10">
        <v>0</v>
      </c>
      <c r="P32" s="10">
        <v>0</v>
      </c>
      <c r="Q32" s="10">
        <v>0</v>
      </c>
      <c r="R32" s="10">
        <v>0</v>
      </c>
      <c r="S32" s="10">
        <v>53</v>
      </c>
      <c r="T32" s="10">
        <v>690</v>
      </c>
      <c r="U32" s="10">
        <v>0</v>
      </c>
      <c r="V32" s="10">
        <v>18</v>
      </c>
      <c r="W32" s="10">
        <v>0</v>
      </c>
      <c r="X32" s="10">
        <v>0</v>
      </c>
      <c r="Y32" s="11">
        <f t="shared" si="0"/>
        <v>42061</v>
      </c>
    </row>
    <row r="33" spans="1:25" s="2" customFormat="1" x14ac:dyDescent="0.25">
      <c r="A33" s="9" t="s">
        <v>49</v>
      </c>
      <c r="B33" s="10">
        <v>1062</v>
      </c>
      <c r="C33" s="10">
        <v>585</v>
      </c>
      <c r="D33" s="10">
        <v>2831</v>
      </c>
      <c r="E33" s="10">
        <v>0</v>
      </c>
      <c r="F33" s="10">
        <v>0</v>
      </c>
      <c r="G33" s="10">
        <v>0</v>
      </c>
      <c r="H33" s="10">
        <v>863</v>
      </c>
      <c r="I33" s="10">
        <v>1377</v>
      </c>
      <c r="J33" s="10">
        <v>2476</v>
      </c>
      <c r="K33" s="10">
        <v>15508</v>
      </c>
      <c r="L33" s="10">
        <v>0</v>
      </c>
      <c r="M33" s="10">
        <v>0</v>
      </c>
      <c r="N33" s="10">
        <v>489</v>
      </c>
      <c r="O33" s="10">
        <v>0</v>
      </c>
      <c r="P33" s="10">
        <v>0</v>
      </c>
      <c r="Q33" s="10">
        <v>0</v>
      </c>
      <c r="R33" s="10">
        <v>0</v>
      </c>
      <c r="S33" s="10">
        <v>207</v>
      </c>
      <c r="T33" s="10">
        <v>133</v>
      </c>
      <c r="U33" s="10">
        <v>0</v>
      </c>
      <c r="V33" s="10">
        <v>125</v>
      </c>
      <c r="W33" s="10">
        <v>0</v>
      </c>
      <c r="X33" s="10">
        <v>0</v>
      </c>
      <c r="Y33" s="11">
        <f t="shared" si="0"/>
        <v>25656</v>
      </c>
    </row>
    <row r="34" spans="1:25" s="2" customFormat="1" x14ac:dyDescent="0.25">
      <c r="A34" s="9" t="s">
        <v>50</v>
      </c>
      <c r="B34" s="10">
        <v>913</v>
      </c>
      <c r="C34" s="10">
        <v>3304</v>
      </c>
      <c r="D34" s="10">
        <v>3385</v>
      </c>
      <c r="E34" s="10">
        <v>0</v>
      </c>
      <c r="F34" s="10">
        <v>0</v>
      </c>
      <c r="G34" s="10">
        <v>0</v>
      </c>
      <c r="H34" s="10">
        <v>36</v>
      </c>
      <c r="I34" s="10">
        <v>1097</v>
      </c>
      <c r="J34" s="10">
        <v>2272</v>
      </c>
      <c r="K34" s="10">
        <v>9319</v>
      </c>
      <c r="L34" s="10">
        <v>2</v>
      </c>
      <c r="M34" s="10">
        <v>0</v>
      </c>
      <c r="N34" s="10">
        <v>301</v>
      </c>
      <c r="O34" s="10">
        <v>0</v>
      </c>
      <c r="P34" s="10">
        <v>0</v>
      </c>
      <c r="Q34" s="10">
        <v>0</v>
      </c>
      <c r="R34" s="10">
        <v>0</v>
      </c>
      <c r="S34" s="10">
        <v>228</v>
      </c>
      <c r="T34" s="10">
        <v>183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21040</v>
      </c>
    </row>
    <row r="35" spans="1:25" s="2" customFormat="1" x14ac:dyDescent="0.25">
      <c r="A35" s="9" t="s">
        <v>51</v>
      </c>
      <c r="B35" s="10">
        <v>3</v>
      </c>
      <c r="C35" s="10">
        <v>0</v>
      </c>
      <c r="D35" s="10">
        <v>22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2</v>
      </c>
      <c r="K35" s="10">
        <v>6001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37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6065</v>
      </c>
    </row>
    <row r="36" spans="1:25" s="2" customFormat="1" x14ac:dyDescent="0.25">
      <c r="A36" s="9" t="s">
        <v>52</v>
      </c>
      <c r="B36" s="10">
        <v>577</v>
      </c>
      <c r="C36" s="10">
        <v>0</v>
      </c>
      <c r="D36" s="10">
        <v>428</v>
      </c>
      <c r="E36" s="10">
        <v>0</v>
      </c>
      <c r="F36" s="10">
        <v>0</v>
      </c>
      <c r="G36" s="10">
        <v>0</v>
      </c>
      <c r="H36" s="10">
        <v>0</v>
      </c>
      <c r="I36" s="10">
        <v>68</v>
      </c>
      <c r="J36" s="10">
        <v>39</v>
      </c>
      <c r="K36" s="10">
        <v>17827</v>
      </c>
      <c r="L36" s="10">
        <v>0</v>
      </c>
      <c r="M36" s="10">
        <v>0</v>
      </c>
      <c r="N36" s="10">
        <v>83</v>
      </c>
      <c r="O36" s="10">
        <v>0</v>
      </c>
      <c r="P36" s="10">
        <v>0</v>
      </c>
      <c r="Q36" s="10">
        <v>0</v>
      </c>
      <c r="R36" s="10">
        <v>0</v>
      </c>
      <c r="S36" s="10">
        <v>182</v>
      </c>
      <c r="T36" s="10">
        <v>14</v>
      </c>
      <c r="U36" s="10">
        <v>0</v>
      </c>
      <c r="V36" s="10">
        <v>65</v>
      </c>
      <c r="W36" s="10">
        <v>0</v>
      </c>
      <c r="X36" s="10">
        <v>0</v>
      </c>
      <c r="Y36" s="11">
        <f t="shared" si="0"/>
        <v>19283</v>
      </c>
    </row>
    <row r="37" spans="1:25" s="2" customFormat="1" x14ac:dyDescent="0.25">
      <c r="A37" s="9" t="s">
        <v>53</v>
      </c>
      <c r="B37" s="10">
        <v>182</v>
      </c>
      <c r="C37" s="10">
        <v>0</v>
      </c>
      <c r="D37" s="10">
        <v>21034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6714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27930</v>
      </c>
    </row>
    <row r="38" spans="1:25" s="2" customFormat="1" x14ac:dyDescent="0.25">
      <c r="A38" s="9" t="s">
        <v>54</v>
      </c>
      <c r="B38" s="10">
        <v>2912</v>
      </c>
      <c r="C38" s="10">
        <v>163</v>
      </c>
      <c r="D38" s="10">
        <v>2405</v>
      </c>
      <c r="E38" s="10">
        <v>0</v>
      </c>
      <c r="F38" s="10">
        <v>0</v>
      </c>
      <c r="G38" s="10">
        <v>0</v>
      </c>
      <c r="H38" s="10">
        <v>274</v>
      </c>
      <c r="I38" s="10">
        <v>2032</v>
      </c>
      <c r="J38" s="10">
        <v>871</v>
      </c>
      <c r="K38" s="10">
        <v>27106</v>
      </c>
      <c r="L38" s="10">
        <v>2</v>
      </c>
      <c r="M38" s="10">
        <v>13</v>
      </c>
      <c r="N38" s="10">
        <v>824</v>
      </c>
      <c r="O38" s="10">
        <v>0</v>
      </c>
      <c r="P38" s="10">
        <v>0</v>
      </c>
      <c r="Q38" s="10">
        <v>0</v>
      </c>
      <c r="R38" s="10">
        <v>0</v>
      </c>
      <c r="S38" s="10">
        <v>813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37415</v>
      </c>
    </row>
    <row r="39" spans="1:25" s="2" customFormat="1" x14ac:dyDescent="0.25">
      <c r="A39" s="9" t="s">
        <v>55</v>
      </c>
      <c r="B39" s="10">
        <v>388</v>
      </c>
      <c r="C39" s="10">
        <v>24</v>
      </c>
      <c r="D39" s="10">
        <v>1759</v>
      </c>
      <c r="E39" s="10">
        <v>0</v>
      </c>
      <c r="F39" s="10">
        <v>0</v>
      </c>
      <c r="G39" s="10">
        <v>0</v>
      </c>
      <c r="H39" s="10">
        <v>0</v>
      </c>
      <c r="I39" s="10">
        <v>303</v>
      </c>
      <c r="J39" s="10">
        <v>-409</v>
      </c>
      <c r="K39" s="10">
        <v>4309</v>
      </c>
      <c r="L39" s="10">
        <v>4</v>
      </c>
      <c r="M39" s="10">
        <v>0</v>
      </c>
      <c r="N39" s="10">
        <v>138</v>
      </c>
      <c r="O39" s="10">
        <v>101</v>
      </c>
      <c r="P39" s="10">
        <v>0</v>
      </c>
      <c r="Q39" s="10">
        <v>0</v>
      </c>
      <c r="R39" s="10">
        <v>0</v>
      </c>
      <c r="S39" s="10">
        <v>484</v>
      </c>
      <c r="T39" s="10">
        <v>135</v>
      </c>
      <c r="U39" s="10">
        <v>0</v>
      </c>
      <c r="V39" s="10">
        <v>18</v>
      </c>
      <c r="W39" s="10">
        <v>0</v>
      </c>
      <c r="X39" s="10">
        <v>0</v>
      </c>
      <c r="Y39" s="11">
        <f t="shared" si="1"/>
        <v>7254</v>
      </c>
    </row>
    <row r="40" spans="1:25" s="2" customFormat="1" x14ac:dyDescent="0.25">
      <c r="A40" s="9" t="s">
        <v>56</v>
      </c>
      <c r="B40" s="10">
        <v>2211</v>
      </c>
      <c r="C40" s="10">
        <v>1925</v>
      </c>
      <c r="D40" s="10">
        <v>3531</v>
      </c>
      <c r="E40" s="10">
        <v>0</v>
      </c>
      <c r="F40" s="10">
        <v>0</v>
      </c>
      <c r="G40" s="10">
        <v>0</v>
      </c>
      <c r="H40" s="10">
        <v>18</v>
      </c>
      <c r="I40" s="10">
        <v>364</v>
      </c>
      <c r="J40" s="10">
        <v>116</v>
      </c>
      <c r="K40" s="10">
        <v>61739</v>
      </c>
      <c r="L40" s="10">
        <v>0</v>
      </c>
      <c r="M40" s="10">
        <v>7</v>
      </c>
      <c r="N40" s="10">
        <v>430</v>
      </c>
      <c r="O40" s="10">
        <v>0</v>
      </c>
      <c r="P40" s="10">
        <v>0</v>
      </c>
      <c r="Q40" s="10">
        <v>0</v>
      </c>
      <c r="R40" s="10">
        <v>0</v>
      </c>
      <c r="S40" s="10">
        <v>265</v>
      </c>
      <c r="T40" s="10">
        <v>1053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71659</v>
      </c>
    </row>
    <row r="41" spans="1:25" s="2" customFormat="1" x14ac:dyDescent="0.25">
      <c r="A41" s="9" t="s">
        <v>57</v>
      </c>
      <c r="B41" s="10">
        <v>2</v>
      </c>
      <c r="C41" s="10">
        <v>0</v>
      </c>
      <c r="D41" s="10">
        <v>25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30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2906</v>
      </c>
      <c r="U41" s="10">
        <v>0</v>
      </c>
      <c r="V41" s="10">
        <v>6997</v>
      </c>
      <c r="W41" s="10">
        <v>0</v>
      </c>
      <c r="X41" s="10">
        <v>0</v>
      </c>
      <c r="Y41" s="11">
        <f t="shared" si="1"/>
        <v>9960</v>
      </c>
    </row>
    <row r="42" spans="1:25" s="2" customForma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0</v>
      </c>
    </row>
    <row r="43" spans="1:25" s="2" customFormat="1" x14ac:dyDescent="0.25">
      <c r="A43" s="9" t="s">
        <v>59</v>
      </c>
      <c r="B43" s="10">
        <v>1806</v>
      </c>
      <c r="C43" s="10">
        <v>4</v>
      </c>
      <c r="D43" s="10">
        <v>625</v>
      </c>
      <c r="E43" s="10">
        <v>0</v>
      </c>
      <c r="F43" s="10">
        <v>0</v>
      </c>
      <c r="G43" s="10">
        <v>0</v>
      </c>
      <c r="H43" s="10">
        <v>191</v>
      </c>
      <c r="I43" s="10">
        <v>126</v>
      </c>
      <c r="J43" s="10">
        <v>0</v>
      </c>
      <c r="K43" s="10">
        <v>75108</v>
      </c>
      <c r="L43" s="10">
        <v>0</v>
      </c>
      <c r="M43" s="10">
        <v>0</v>
      </c>
      <c r="N43" s="10">
        <v>20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77880</v>
      </c>
    </row>
    <row r="44" spans="1:25" s="2" customFormat="1" x14ac:dyDescent="0.25">
      <c r="A44" s="9" t="s">
        <v>60</v>
      </c>
      <c r="B44" s="10">
        <v>897</v>
      </c>
      <c r="C44" s="10">
        <v>13</v>
      </c>
      <c r="D44" s="10">
        <v>3662</v>
      </c>
      <c r="E44" s="10">
        <v>0</v>
      </c>
      <c r="F44" s="10">
        <v>0</v>
      </c>
      <c r="G44" s="10">
        <v>0</v>
      </c>
      <c r="H44" s="10">
        <v>195</v>
      </c>
      <c r="I44" s="10">
        <v>1304</v>
      </c>
      <c r="J44" s="10">
        <v>76</v>
      </c>
      <c r="K44" s="10">
        <v>22201</v>
      </c>
      <c r="L44" s="10">
        <v>0</v>
      </c>
      <c r="M44" s="10">
        <v>7</v>
      </c>
      <c r="N44" s="10">
        <v>35</v>
      </c>
      <c r="O44" s="10">
        <v>0</v>
      </c>
      <c r="P44" s="10">
        <v>0</v>
      </c>
      <c r="Q44" s="10">
        <v>0</v>
      </c>
      <c r="R44" s="10">
        <v>0</v>
      </c>
      <c r="S44" s="10">
        <v>187</v>
      </c>
      <c r="T44" s="10">
        <v>14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28591</v>
      </c>
    </row>
    <row r="45" spans="1:25" s="2" customFormat="1" x14ac:dyDescent="0.25">
      <c r="A45" s="9" t="s">
        <v>61</v>
      </c>
      <c r="B45" s="10">
        <v>588</v>
      </c>
      <c r="C45" s="10">
        <v>1893</v>
      </c>
      <c r="D45" s="10">
        <v>1141</v>
      </c>
      <c r="E45" s="10">
        <v>0</v>
      </c>
      <c r="F45" s="10">
        <v>0</v>
      </c>
      <c r="G45" s="10">
        <v>0</v>
      </c>
      <c r="H45" s="10">
        <v>23</v>
      </c>
      <c r="I45" s="10">
        <v>335</v>
      </c>
      <c r="J45" s="10">
        <v>181</v>
      </c>
      <c r="K45" s="10">
        <v>1693</v>
      </c>
      <c r="L45" s="10">
        <v>0</v>
      </c>
      <c r="M45" s="10">
        <v>0</v>
      </c>
      <c r="N45" s="10">
        <v>208</v>
      </c>
      <c r="O45" s="10">
        <v>0</v>
      </c>
      <c r="P45" s="10">
        <v>0</v>
      </c>
      <c r="Q45" s="10">
        <v>0</v>
      </c>
      <c r="R45" s="10">
        <v>0</v>
      </c>
      <c r="S45" s="10">
        <v>126</v>
      </c>
      <c r="T45" s="10">
        <v>326</v>
      </c>
      <c r="U45" s="10">
        <v>0</v>
      </c>
      <c r="V45" s="10">
        <v>0</v>
      </c>
      <c r="W45" s="10">
        <v>0</v>
      </c>
      <c r="X45" s="10">
        <v>0</v>
      </c>
      <c r="Y45" s="11">
        <f t="shared" si="1"/>
        <v>6514</v>
      </c>
    </row>
    <row r="46" spans="1:25" s="2" customFormat="1" x14ac:dyDescent="0.25">
      <c r="A46" s="9" t="s">
        <v>62</v>
      </c>
      <c r="B46" s="10">
        <v>7927</v>
      </c>
      <c r="C46" s="10">
        <v>100352</v>
      </c>
      <c r="D46" s="10">
        <v>8485</v>
      </c>
      <c r="E46" s="10">
        <v>0</v>
      </c>
      <c r="F46" s="10">
        <v>0</v>
      </c>
      <c r="G46" s="10">
        <v>0</v>
      </c>
      <c r="H46" s="10">
        <v>12</v>
      </c>
      <c r="I46" s="10">
        <v>4140</v>
      </c>
      <c r="J46" s="10">
        <v>3266</v>
      </c>
      <c r="K46" s="10">
        <v>13387</v>
      </c>
      <c r="L46" s="10">
        <v>5</v>
      </c>
      <c r="M46" s="10">
        <v>0</v>
      </c>
      <c r="N46" s="10">
        <v>2667</v>
      </c>
      <c r="O46" s="10">
        <v>89</v>
      </c>
      <c r="P46" s="10">
        <v>0</v>
      </c>
      <c r="Q46" s="10">
        <v>139</v>
      </c>
      <c r="R46" s="10">
        <v>0</v>
      </c>
      <c r="S46" s="10">
        <v>1515</v>
      </c>
      <c r="T46" s="10">
        <v>64263</v>
      </c>
      <c r="U46" s="10">
        <v>0</v>
      </c>
      <c r="V46" s="10">
        <v>126040</v>
      </c>
      <c r="W46" s="10">
        <v>0</v>
      </c>
      <c r="X46" s="10">
        <v>0</v>
      </c>
      <c r="Y46" s="11">
        <f t="shared" si="1"/>
        <v>332287</v>
      </c>
    </row>
    <row r="47" spans="1:25" s="2" customFormat="1" x14ac:dyDescent="0.25">
      <c r="A47" s="9" t="s">
        <v>63</v>
      </c>
      <c r="B47" s="10">
        <v>94</v>
      </c>
      <c r="C47" s="10">
        <v>0</v>
      </c>
      <c r="D47" s="10">
        <v>38</v>
      </c>
      <c r="E47" s="10">
        <v>0</v>
      </c>
      <c r="F47" s="10">
        <v>0</v>
      </c>
      <c r="G47" s="10">
        <v>0</v>
      </c>
      <c r="H47" s="10">
        <v>16</v>
      </c>
      <c r="I47" s="10">
        <v>0</v>
      </c>
      <c r="J47" s="10">
        <v>5</v>
      </c>
      <c r="K47" s="10">
        <v>4371</v>
      </c>
      <c r="L47" s="10">
        <v>0</v>
      </c>
      <c r="M47" s="10">
        <v>0</v>
      </c>
      <c r="N47" s="10">
        <v>52</v>
      </c>
      <c r="O47" s="10">
        <v>0</v>
      </c>
      <c r="P47" s="10">
        <v>0</v>
      </c>
      <c r="Q47" s="10">
        <v>0</v>
      </c>
      <c r="R47" s="10">
        <v>0</v>
      </c>
      <c r="S47" s="10">
        <v>64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4640</v>
      </c>
    </row>
    <row r="48" spans="1:25" s="2" customFormat="1" x14ac:dyDescent="0.25">
      <c r="A48" s="9" t="s">
        <v>64</v>
      </c>
      <c r="B48" s="10">
        <v>313</v>
      </c>
      <c r="C48" s="10">
        <v>502</v>
      </c>
      <c r="D48" s="10">
        <v>341</v>
      </c>
      <c r="E48" s="10">
        <v>0</v>
      </c>
      <c r="F48" s="10">
        <v>0</v>
      </c>
      <c r="G48" s="10">
        <v>0</v>
      </c>
      <c r="H48" s="10">
        <v>0</v>
      </c>
      <c r="I48" s="10">
        <v>39</v>
      </c>
      <c r="J48" s="10">
        <v>304</v>
      </c>
      <c r="K48" s="10">
        <v>2881</v>
      </c>
      <c r="L48" s="10">
        <v>0</v>
      </c>
      <c r="M48" s="10">
        <v>0</v>
      </c>
      <c r="N48" s="10">
        <v>83</v>
      </c>
      <c r="O48" s="10">
        <v>0</v>
      </c>
      <c r="P48" s="10">
        <v>0</v>
      </c>
      <c r="Q48" s="10">
        <v>0</v>
      </c>
      <c r="R48" s="10">
        <v>0</v>
      </c>
      <c r="S48" s="10">
        <v>141</v>
      </c>
      <c r="T48" s="10">
        <v>37</v>
      </c>
      <c r="U48" s="10">
        <v>0</v>
      </c>
      <c r="V48" s="10">
        <v>13827</v>
      </c>
      <c r="W48" s="10">
        <v>0</v>
      </c>
      <c r="X48" s="10">
        <v>0</v>
      </c>
      <c r="Y48" s="11">
        <f t="shared" si="1"/>
        <v>18468</v>
      </c>
    </row>
    <row r="49" spans="1:25" s="2" customFormat="1" x14ac:dyDescent="0.25">
      <c r="A49" s="9" t="s">
        <v>65</v>
      </c>
      <c r="B49" s="10">
        <v>238</v>
      </c>
      <c r="C49" s="10">
        <v>31</v>
      </c>
      <c r="D49" s="10">
        <v>1464</v>
      </c>
      <c r="E49" s="10">
        <v>0</v>
      </c>
      <c r="F49" s="10">
        <v>0</v>
      </c>
      <c r="G49" s="10">
        <v>48</v>
      </c>
      <c r="H49" s="10">
        <v>350</v>
      </c>
      <c r="I49" s="10">
        <v>178</v>
      </c>
      <c r="J49" s="10">
        <v>31</v>
      </c>
      <c r="K49" s="10">
        <v>6045</v>
      </c>
      <c r="L49" s="10">
        <v>0</v>
      </c>
      <c r="M49" s="10">
        <v>0</v>
      </c>
      <c r="N49" s="10">
        <v>43</v>
      </c>
      <c r="O49" s="10">
        <v>0</v>
      </c>
      <c r="P49" s="10">
        <v>0</v>
      </c>
      <c r="Q49" s="10">
        <v>0</v>
      </c>
      <c r="R49" s="10">
        <v>0</v>
      </c>
      <c r="S49" s="10">
        <v>139</v>
      </c>
      <c r="T49" s="10">
        <v>32</v>
      </c>
      <c r="U49" s="10">
        <v>0</v>
      </c>
      <c r="V49" s="10">
        <v>42</v>
      </c>
      <c r="W49" s="10">
        <v>0</v>
      </c>
      <c r="X49" s="10">
        <v>0</v>
      </c>
      <c r="Y49" s="11">
        <f t="shared" si="1"/>
        <v>8641</v>
      </c>
    </row>
    <row r="50" spans="1:25" s="2" customFormat="1" x14ac:dyDescent="0.25">
      <c r="A50" s="9" t="s">
        <v>66</v>
      </c>
      <c r="B50" s="10">
        <v>1739</v>
      </c>
      <c r="C50" s="10">
        <v>14044</v>
      </c>
      <c r="D50" s="10">
        <v>6471</v>
      </c>
      <c r="E50" s="10">
        <v>0</v>
      </c>
      <c r="F50" s="10">
        <v>2</v>
      </c>
      <c r="G50" s="10">
        <v>0</v>
      </c>
      <c r="H50" s="10">
        <v>446</v>
      </c>
      <c r="I50" s="10">
        <v>3912</v>
      </c>
      <c r="J50" s="10">
        <v>1415</v>
      </c>
      <c r="K50" s="10">
        <v>14555</v>
      </c>
      <c r="L50" s="10">
        <v>0</v>
      </c>
      <c r="M50" s="10">
        <v>0</v>
      </c>
      <c r="N50" s="10">
        <v>833</v>
      </c>
      <c r="O50" s="10">
        <v>0</v>
      </c>
      <c r="P50" s="10">
        <v>0</v>
      </c>
      <c r="Q50" s="10">
        <v>0</v>
      </c>
      <c r="R50" s="10">
        <v>0</v>
      </c>
      <c r="S50" s="10">
        <v>353</v>
      </c>
      <c r="T50" s="10">
        <v>626</v>
      </c>
      <c r="U50" s="10">
        <v>0</v>
      </c>
      <c r="V50" s="10">
        <v>21</v>
      </c>
      <c r="W50" s="10">
        <v>0</v>
      </c>
      <c r="X50" s="10">
        <v>0</v>
      </c>
      <c r="Y50" s="11">
        <f t="shared" si="1"/>
        <v>44417</v>
      </c>
    </row>
    <row r="51" spans="1:25" s="2" customFormat="1" x14ac:dyDescent="0.25">
      <c r="A51" s="9" t="s">
        <v>67</v>
      </c>
      <c r="B51" s="10">
        <v>5876</v>
      </c>
      <c r="C51" s="10">
        <v>5226</v>
      </c>
      <c r="D51" s="10">
        <v>7790</v>
      </c>
      <c r="E51" s="10">
        <v>0</v>
      </c>
      <c r="F51" s="10">
        <v>0</v>
      </c>
      <c r="G51" s="10">
        <v>0</v>
      </c>
      <c r="H51" s="10">
        <v>9</v>
      </c>
      <c r="I51" s="10">
        <v>1466</v>
      </c>
      <c r="J51" s="10">
        <v>715</v>
      </c>
      <c r="K51" s="10">
        <v>26813</v>
      </c>
      <c r="L51" s="10">
        <v>0</v>
      </c>
      <c r="M51" s="10">
        <v>0</v>
      </c>
      <c r="N51" s="10">
        <v>803</v>
      </c>
      <c r="O51" s="10">
        <v>0</v>
      </c>
      <c r="P51" s="10">
        <v>0</v>
      </c>
      <c r="Q51" s="10">
        <v>0</v>
      </c>
      <c r="R51" s="10">
        <v>0</v>
      </c>
      <c r="S51" s="10">
        <v>484</v>
      </c>
      <c r="T51" s="10">
        <v>390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49572</v>
      </c>
    </row>
    <row r="52" spans="1:25" s="2" customFormat="1" x14ac:dyDescent="0.25">
      <c r="A52" s="9" t="s">
        <v>68</v>
      </c>
      <c r="B52" s="10">
        <v>174</v>
      </c>
      <c r="C52" s="10">
        <v>15</v>
      </c>
      <c r="D52" s="10">
        <v>1115</v>
      </c>
      <c r="E52" s="10">
        <v>0</v>
      </c>
      <c r="F52" s="10">
        <v>0</v>
      </c>
      <c r="G52" s="10">
        <v>0</v>
      </c>
      <c r="H52" s="10">
        <v>0</v>
      </c>
      <c r="I52" s="10">
        <v>41</v>
      </c>
      <c r="J52" s="10">
        <v>38</v>
      </c>
      <c r="K52" s="10">
        <v>6856</v>
      </c>
      <c r="L52" s="10">
        <v>0</v>
      </c>
      <c r="M52" s="10">
        <v>0</v>
      </c>
      <c r="N52" s="10">
        <v>95</v>
      </c>
      <c r="O52" s="10">
        <v>0</v>
      </c>
      <c r="P52" s="10">
        <v>0</v>
      </c>
      <c r="Q52" s="10">
        <v>0</v>
      </c>
      <c r="R52" s="10">
        <v>0</v>
      </c>
      <c r="S52" s="10">
        <v>27</v>
      </c>
      <c r="T52" s="10">
        <v>53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8414</v>
      </c>
    </row>
    <row r="53" spans="1:25" s="2" customFormat="1" ht="22.5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s="2" customFormat="1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s="2" customFormat="1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f t="shared" si="1"/>
        <v>0</v>
      </c>
    </row>
    <row r="57" spans="1:25" s="2" customFormat="1" x14ac:dyDescent="0.25">
      <c r="A57" s="12" t="s">
        <v>97</v>
      </c>
      <c r="B57" s="13">
        <f t="shared" ref="B57:Y57" si="2">SUM(B5:B56)</f>
        <v>42875</v>
      </c>
      <c r="C57" s="13">
        <f t="shared" si="2"/>
        <v>219847</v>
      </c>
      <c r="D57" s="13">
        <f t="shared" si="2"/>
        <v>92706</v>
      </c>
      <c r="E57" s="13">
        <f t="shared" si="2"/>
        <v>0</v>
      </c>
      <c r="F57" s="13">
        <f t="shared" si="2"/>
        <v>265</v>
      </c>
      <c r="G57" s="13">
        <f t="shared" si="2"/>
        <v>48</v>
      </c>
      <c r="H57" s="13">
        <f t="shared" si="2"/>
        <v>4845</v>
      </c>
      <c r="I57" s="13">
        <f t="shared" si="2"/>
        <v>33722</v>
      </c>
      <c r="J57" s="13">
        <f t="shared" si="2"/>
        <v>142392</v>
      </c>
      <c r="K57" s="13">
        <f t="shared" si="2"/>
        <v>491429</v>
      </c>
      <c r="L57" s="13">
        <f t="shared" si="2"/>
        <v>975</v>
      </c>
      <c r="M57" s="13">
        <f t="shared" si="2"/>
        <v>29</v>
      </c>
      <c r="N57" s="13">
        <f t="shared" si="2"/>
        <v>37483</v>
      </c>
      <c r="O57" s="13">
        <f t="shared" si="2"/>
        <v>190</v>
      </c>
      <c r="P57" s="13">
        <f t="shared" si="2"/>
        <v>55</v>
      </c>
      <c r="Q57" s="13">
        <f t="shared" si="2"/>
        <v>3666</v>
      </c>
      <c r="R57" s="13">
        <f t="shared" si="2"/>
        <v>0</v>
      </c>
      <c r="S57" s="13">
        <f t="shared" si="2"/>
        <v>8399</v>
      </c>
      <c r="T57" s="13">
        <f t="shared" si="2"/>
        <v>124833</v>
      </c>
      <c r="U57" s="13">
        <f t="shared" si="2"/>
        <v>0</v>
      </c>
      <c r="V57" s="13">
        <f t="shared" si="2"/>
        <v>149325</v>
      </c>
      <c r="W57" s="13">
        <f t="shared" si="2"/>
        <v>0</v>
      </c>
      <c r="X57" s="13">
        <f t="shared" si="2"/>
        <v>0</v>
      </c>
      <c r="Y57" s="14">
        <f t="shared" si="2"/>
        <v>1353084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Tabela 1</vt:lpstr>
      <vt:lpstr>Tabela 2</vt:lpstr>
      <vt:lpstr>Tabela 3</vt:lpstr>
      <vt:lpstr>Tabela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2026-05-28T08:40:17Z</dcterms:modified>
</cp:coreProperties>
</file>